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45" activeTab="1"/>
  </bookViews>
  <sheets>
    <sheet name="стр1" sheetId="1" r:id="rId1"/>
    <sheet name="цена" sheetId="2" r:id="rId2"/>
    <sheet name="вес" sheetId="3" r:id="rId3"/>
  </sheets>
  <definedNames>
    <definedName name="_xlnm.Print_Area" localSheetId="2">'вес'!$A$1:$BA$117</definedName>
    <definedName name="_xlnm.Print_Area" localSheetId="0">'стр1'!$A$1:$BA$116</definedName>
    <definedName name="_xlnm.Print_Area" localSheetId="1">'цена'!$A$1:$BA$117</definedName>
  </definedNames>
  <calcPr fullCalcOnLoad="1"/>
</workbook>
</file>

<file path=xl/sharedStrings.xml><?xml version="1.0" encoding="utf-8"?>
<sst xmlns="http://schemas.openxmlformats.org/spreadsheetml/2006/main" count="508" uniqueCount="147">
  <si>
    <t>Унифицированная форма № ОП-20</t>
  </si>
  <si>
    <t>Утверждена постановлением Госкомстата</t>
  </si>
  <si>
    <t>России от 25.12.98 № 132</t>
  </si>
  <si>
    <t>Код</t>
  </si>
  <si>
    <t>Форма по ОКУД</t>
  </si>
  <si>
    <t>0330520</t>
  </si>
  <si>
    <t>ООО "Вергон"</t>
  </si>
  <si>
    <t>по ОКПО</t>
  </si>
  <si>
    <t>(организация)</t>
  </si>
  <si>
    <t>ресторан "Эл'Лада club"</t>
  </si>
  <si>
    <t>(структурное подразделение)</t>
  </si>
  <si>
    <t>Вид деятельности по ОКДП</t>
  </si>
  <si>
    <t>Вид операции</t>
  </si>
  <si>
    <t>Номер документа</t>
  </si>
  <si>
    <t>Дата составления</t>
  </si>
  <si>
    <t>З А К А З - С Ч Е Т</t>
  </si>
  <si>
    <t xml:space="preserve"> (служит расчетным документом)</t>
  </si>
  <si>
    <t>на</t>
  </si>
  <si>
    <t>22 (двадцать два)</t>
  </si>
  <si>
    <t>человек</t>
  </si>
  <si>
    <t>Заказчик</t>
  </si>
  <si>
    <t>Фетисова Лариса Петровна</t>
  </si>
  <si>
    <t>(организация или частное лицо, фамилия, имя, отчество)</t>
  </si>
  <si>
    <t>Зал</t>
  </si>
  <si>
    <t>зал N 1, 1-ый этаж</t>
  </si>
  <si>
    <t xml:space="preserve">Дата и часы обслуживания </t>
  </si>
  <si>
    <t>10.11.2011  ; 18-00</t>
  </si>
  <si>
    <t>Заказ-счет составил:</t>
  </si>
  <si>
    <t>С условиями согласен:</t>
  </si>
  <si>
    <t>Администратор</t>
  </si>
  <si>
    <t>Жигальцев А.В.</t>
  </si>
  <si>
    <t>Фетисова Л.П.</t>
  </si>
  <si>
    <t>(подпись)</t>
  </si>
  <si>
    <t>(расшифровка подписи)</t>
  </si>
  <si>
    <t>Из холодного цеха на</t>
  </si>
  <si>
    <t>час</t>
  </si>
  <si>
    <t>Из буфета на</t>
  </si>
  <si>
    <t>наименование</t>
  </si>
  <si>
    <t>коли-
чество</t>
  </si>
  <si>
    <t>цена,
руб. коп.</t>
  </si>
  <si>
    <t>сумма,
руб. коп.</t>
  </si>
  <si>
    <t>цена ,
руб. коп.</t>
  </si>
  <si>
    <t>1)мясное ассорти</t>
  </si>
  <si>
    <t>15)морс клюква</t>
  </si>
  <si>
    <t>2)рыбное ассорти</t>
  </si>
  <si>
    <t>16)сок в ассортим.</t>
  </si>
  <si>
    <t>3)Овощной букет</t>
  </si>
  <si>
    <t>17)вода Нарзан</t>
  </si>
  <si>
    <t>4)маслины и оливки</t>
  </si>
  <si>
    <t>18)пироги с капусто</t>
  </si>
  <si>
    <t>5)лимон</t>
  </si>
  <si>
    <t>6)салат ЭлЛада</t>
  </si>
  <si>
    <t>7)салат из крев. и лосося</t>
  </si>
  <si>
    <t>Итого</t>
  </si>
  <si>
    <t>-</t>
  </si>
  <si>
    <t>Х</t>
  </si>
  <si>
    <t>Из горячего цеха на</t>
  </si>
  <si>
    <t>Из хлеборезки на</t>
  </si>
  <si>
    <t>8)роллы из баклажан</t>
  </si>
  <si>
    <t>9)салат Королевский</t>
  </si>
  <si>
    <t>19)хлеб кусочками</t>
  </si>
  <si>
    <t>10)Баклажан Неаполетано</t>
  </si>
  <si>
    <t>11)мясная мозаика</t>
  </si>
  <si>
    <t>12)рыбная мозаика</t>
  </si>
  <si>
    <t>Из кофейного буфета на</t>
  </si>
  <si>
    <t>13)соус</t>
  </si>
  <si>
    <t>14)фрукт.композиция</t>
  </si>
  <si>
    <t>20)Чай</t>
  </si>
  <si>
    <t>12</t>
  </si>
  <si>
    <t>100</t>
  </si>
  <si>
    <t>1200</t>
  </si>
  <si>
    <t>21)Кофе</t>
  </si>
  <si>
    <t>10</t>
  </si>
  <si>
    <t>170</t>
  </si>
  <si>
    <t>1700</t>
  </si>
  <si>
    <t>2900</t>
  </si>
  <si>
    <t>Цены и суммы проверены</t>
  </si>
  <si>
    <t>Аванс №</t>
  </si>
  <si>
    <t>от</t>
  </si>
  <si>
    <t>руб.</t>
  </si>
  <si>
    <t>коп.</t>
  </si>
  <si>
    <t>(дата)</t>
  </si>
  <si>
    <t>ген.директор</t>
  </si>
  <si>
    <t>(должность)</t>
  </si>
  <si>
    <t>Доплата №</t>
  </si>
  <si>
    <t>«</t>
  </si>
  <si>
    <t xml:space="preserve"> г.</t>
  </si>
  <si>
    <t>Оплата за цветы</t>
  </si>
  <si>
    <t>по квитанции №</t>
  </si>
  <si>
    <t>Получено всего:</t>
  </si>
  <si>
    <t>69370+6900(10% за обслуживание)-30000(залог)=46270</t>
  </si>
  <si>
    <t>Сорок шесть тысяч двести семьдесят</t>
  </si>
  <si>
    <t>Кассир</t>
  </si>
  <si>
    <t>Чеки по заказу на</t>
  </si>
  <si>
    <t>Оборотная сторона формы № ОП-20</t>
  </si>
  <si>
    <t>ИЗМЕНЕНИЕ ЗАКАЗА</t>
  </si>
  <si>
    <t>Исключить из заказ-счета</t>
  </si>
  <si>
    <t>Включить в заказ-счет</t>
  </si>
  <si>
    <t>Метрдотель</t>
  </si>
  <si>
    <t>Обслуживание производили:</t>
  </si>
  <si>
    <t>Фамилия, имя, отчество</t>
  </si>
  <si>
    <t>Должность</t>
  </si>
  <si>
    <t>Примечание</t>
  </si>
  <si>
    <t>Заказ выполнен полностью</t>
  </si>
  <si>
    <t>»</t>
  </si>
  <si>
    <t>г.</t>
  </si>
  <si>
    <t>Ответственный за обслуживание</t>
  </si>
  <si>
    <t>10 (десять)</t>
  </si>
  <si>
    <t>Иванов Иван Иванович - день рождения</t>
  </si>
  <si>
    <t>Иванов И.И.</t>
  </si>
  <si>
    <t>15)вино Фр.бел.сух.</t>
  </si>
  <si>
    <t>2)сёмга с.с. с лимоном</t>
  </si>
  <si>
    <t>16)водка Парламент</t>
  </si>
  <si>
    <t>3)салат Греческий</t>
  </si>
  <si>
    <t>17)морс клюква</t>
  </si>
  <si>
    <t>5)соленья</t>
  </si>
  <si>
    <t>6)Цезарь с кур.филе</t>
  </si>
  <si>
    <t>7)салат ЭлЛада</t>
  </si>
  <si>
    <t>9)жульен с грибами</t>
  </si>
  <si>
    <t>10)ассорти сыров</t>
  </si>
  <si>
    <t>11)руккола с бел.гриб.</t>
  </si>
  <si>
    <t>13)филе сёмги Терияки</t>
  </si>
  <si>
    <t>14)фруктовая тарелка</t>
  </si>
  <si>
    <t>15)картофель запечёный</t>
  </si>
  <si>
    <t>Чай(кофе) -по факту</t>
  </si>
  <si>
    <t>16)овощи на гриле</t>
  </si>
  <si>
    <t>ВСЕГО</t>
  </si>
  <si>
    <t>Итого к оплате:</t>
  </si>
  <si>
    <t>вес</t>
  </si>
  <si>
    <t>общий вес</t>
  </si>
  <si>
    <t>18)пироги с мясом</t>
  </si>
  <si>
    <t>10)Бклжн Неаполетано</t>
  </si>
  <si>
    <t>19)хлебный набор</t>
  </si>
  <si>
    <t>11)Жульен с курицей</t>
  </si>
  <si>
    <t>12)мясная мозаика</t>
  </si>
  <si>
    <t>13)рыбная мозаика</t>
  </si>
  <si>
    <t>14)соус</t>
  </si>
  <si>
    <t>Салаты и холодное</t>
  </si>
  <si>
    <t>15)фрукт.композиция</t>
  </si>
  <si>
    <t>Горячее</t>
  </si>
  <si>
    <t>Напитки</t>
  </si>
  <si>
    <t>21</t>
  </si>
  <si>
    <t>Тридцать тысяч девятьсот шестьдесят два</t>
  </si>
  <si>
    <t xml:space="preserve">12)свиная вырезка </t>
  </si>
  <si>
    <t>18)вода стекло с.г.</t>
  </si>
  <si>
    <t>39900+3990(10% за обслуживание)=43890</t>
  </si>
  <si>
    <t>Сорок три тысячи восемьсот девяносто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</si>
</sst>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/>
    </xf>
    <xf numFmtId="14" fontId="2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4"/>
  <sheetViews>
    <sheetView view="pageBreakPreview" zoomScale="190" zoomScaleSheetLayoutView="190" zoomScalePageLayoutView="0" workbookViewId="0" topLeftCell="A55">
      <selection activeCell="J60" sqref="J60"/>
    </sheetView>
  </sheetViews>
  <sheetFormatPr defaultColWidth="1.75390625" defaultRowHeight="12.75"/>
  <cols>
    <col min="1" max="1" width="1.37890625" style="1" customWidth="1"/>
    <col min="2" max="2" width="2.625" style="1" customWidth="1"/>
    <col min="3" max="3" width="1.75390625" style="1" customWidth="1"/>
    <col min="4" max="4" width="1.12109375" style="1" customWidth="1"/>
    <col min="5" max="38" width="1.75390625" style="1" customWidth="1"/>
    <col min="39" max="39" width="1.37890625" style="1" customWidth="1"/>
    <col min="40" max="40" width="2.375" style="1" customWidth="1"/>
    <col min="41" max="46" width="1.75390625" style="1" customWidth="1"/>
    <col min="47" max="48" width="0.875" style="1" customWidth="1"/>
    <col min="49" max="16384" width="1.75390625" style="1" customWidth="1"/>
  </cols>
  <sheetData>
    <row r="1" spans="33:52" ht="12.75">
      <c r="AG1" s="2" t="s">
        <v>0</v>
      </c>
      <c r="AH1"/>
      <c r="AJ1"/>
      <c r="AK1"/>
      <c r="AZ1"/>
    </row>
    <row r="2" spans="32:52" ht="12.75">
      <c r="AF2"/>
      <c r="AG2" s="2" t="s">
        <v>1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33:52" ht="12.75">
      <c r="AG3" s="1" t="s">
        <v>2</v>
      </c>
      <c r="AZ3"/>
    </row>
    <row r="4" spans="1:53" ht="17.25" customHeight="1">
      <c r="A4"/>
      <c r="AQ4" s="77" t="s">
        <v>3</v>
      </c>
      <c r="AR4" s="77"/>
      <c r="AS4" s="77"/>
      <c r="AT4" s="77"/>
      <c r="AU4" s="77"/>
      <c r="AV4" s="77"/>
      <c r="AW4" s="77"/>
      <c r="AX4" s="77"/>
      <c r="AY4" s="77"/>
      <c r="AZ4" s="77"/>
      <c r="BA4" s="77"/>
    </row>
    <row r="5" spans="1:53" ht="17.25" customHeight="1">
      <c r="A5"/>
      <c r="AO5" s="3" t="s">
        <v>4</v>
      </c>
      <c r="AQ5" s="95" t="s">
        <v>5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17.25" customHeight="1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O6" s="3" t="s">
        <v>7</v>
      </c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ht="9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7" t="s">
        <v>8</v>
      </c>
      <c r="N7" s="97"/>
      <c r="O7" s="97"/>
      <c r="P7" s="97"/>
      <c r="Q7" s="9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O7" s="3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0.5" customHeight="1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7.25" customHeight="1">
      <c r="A9"/>
      <c r="K9" s="7" t="s">
        <v>10</v>
      </c>
      <c r="L9" s="8"/>
      <c r="M9" s="8"/>
      <c r="N9" s="8"/>
      <c r="O9" s="8"/>
      <c r="P9" s="8"/>
      <c r="Q9" s="8"/>
      <c r="R9" s="8"/>
      <c r="S9" s="8"/>
      <c r="T9" s="8"/>
      <c r="AO9" s="3" t="s">
        <v>11</v>
      </c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7.25" customHeight="1">
      <c r="A10"/>
      <c r="AO10" s="3" t="s">
        <v>12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44:52" ht="4.5" customHeight="1">
      <c r="AR11" s="9"/>
      <c r="AZ11"/>
    </row>
    <row r="12" spans="1:53" ht="13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AG12" s="91" t="s">
        <v>13</v>
      </c>
      <c r="AH12" s="91"/>
      <c r="AI12" s="91"/>
      <c r="AJ12" s="91"/>
      <c r="AK12" s="91"/>
      <c r="AL12" s="91"/>
      <c r="AM12" s="91"/>
      <c r="AN12" s="91"/>
      <c r="AO12" s="92" t="s">
        <v>14</v>
      </c>
      <c r="AP12" s="92"/>
      <c r="AQ12" s="92"/>
      <c r="AR12" s="92"/>
      <c r="AS12" s="92"/>
      <c r="AT12" s="92"/>
      <c r="AU12" s="92"/>
      <c r="AV12" s="92"/>
      <c r="AW12" s="92"/>
      <c r="AY12" s="10"/>
      <c r="AZ12" s="10"/>
      <c r="BA12" s="10"/>
    </row>
    <row r="13" spans="10:49" ht="12.75">
      <c r="J13" s="11"/>
      <c r="W13" s="11" t="s">
        <v>15</v>
      </c>
      <c r="Z13" s="12"/>
      <c r="AD13" s="13"/>
      <c r="AE13" s="12"/>
      <c r="AF13" s="12"/>
      <c r="AG13" s="93">
        <v>58</v>
      </c>
      <c r="AH13" s="93"/>
      <c r="AI13" s="93"/>
      <c r="AJ13" s="93"/>
      <c r="AK13" s="93"/>
      <c r="AL13" s="93"/>
      <c r="AM13" s="93"/>
      <c r="AN13" s="93"/>
      <c r="AO13" s="94">
        <v>40851</v>
      </c>
      <c r="AP13" s="94"/>
      <c r="AQ13" s="94"/>
      <c r="AR13" s="94"/>
      <c r="AS13" s="94"/>
      <c r="AT13" s="94"/>
      <c r="AU13" s="94"/>
      <c r="AV13" s="94"/>
      <c r="AW13" s="94"/>
    </row>
    <row r="14" ht="12.75">
      <c r="T14" s="1" t="s">
        <v>16</v>
      </c>
    </row>
    <row r="15" spans="19:35" ht="15">
      <c r="S15" s="14" t="s">
        <v>17</v>
      </c>
      <c r="U15" s="50" t="s">
        <v>18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4" t="s">
        <v>19</v>
      </c>
    </row>
    <row r="16" ht="9.75" customHeight="1"/>
    <row r="17" spans="1:53" ht="12.75">
      <c r="A17" s="1" t="s">
        <v>20</v>
      </c>
      <c r="F17" s="42" t="s">
        <v>21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6:51" ht="12.75" customHeight="1">
      <c r="F18" s="49" t="s">
        <v>22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3" ht="12.75">
      <c r="A19" s="1" t="s">
        <v>23</v>
      </c>
      <c r="C19" s="42" t="s">
        <v>24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AI19" s="3"/>
      <c r="AK19" s="3" t="s">
        <v>25</v>
      </c>
      <c r="AL19" s="44" t="s">
        <v>26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3:23" ht="9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6" ht="12.75">
      <c r="A21" s="1" t="s">
        <v>27</v>
      </c>
      <c r="Z21" s="1" t="s">
        <v>28</v>
      </c>
    </row>
    <row r="22" spans="1:53" ht="12.75">
      <c r="A22" s="1" t="s">
        <v>29</v>
      </c>
      <c r="I22" s="42"/>
      <c r="J22" s="42"/>
      <c r="K22" s="42"/>
      <c r="L22" s="42"/>
      <c r="M22" s="42"/>
      <c r="N22" s="42"/>
      <c r="P22" s="42" t="s">
        <v>30</v>
      </c>
      <c r="Q22" s="42"/>
      <c r="R22" s="42"/>
      <c r="S22" s="42"/>
      <c r="T22" s="42"/>
      <c r="U22" s="42"/>
      <c r="V22" s="42"/>
      <c r="W22" s="42"/>
      <c r="X22" s="42"/>
      <c r="Z22" s="1" t="s">
        <v>20</v>
      </c>
      <c r="AE22" s="42"/>
      <c r="AF22" s="42"/>
      <c r="AG22" s="42"/>
      <c r="AH22" s="42"/>
      <c r="AI22" s="42"/>
      <c r="AJ22" s="42"/>
      <c r="AK22" s="42"/>
      <c r="AL22" s="42"/>
      <c r="AN22" s="42" t="s">
        <v>31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9:53" ht="9" customHeight="1">
      <c r="I23" s="43" t="s">
        <v>32</v>
      </c>
      <c r="J23" s="43"/>
      <c r="K23" s="43"/>
      <c r="L23" s="43"/>
      <c r="M23" s="43"/>
      <c r="N23" s="43"/>
      <c r="O23" s="17"/>
      <c r="P23" s="43" t="s">
        <v>33</v>
      </c>
      <c r="Q23" s="43"/>
      <c r="R23" s="43"/>
      <c r="S23" s="43"/>
      <c r="T23" s="43"/>
      <c r="U23" s="43"/>
      <c r="V23" s="43"/>
      <c r="W23" s="43"/>
      <c r="X23" s="43"/>
      <c r="Y23" s="17"/>
      <c r="Z23" s="17"/>
      <c r="AA23" s="17"/>
      <c r="AB23" s="17"/>
      <c r="AC23" s="17"/>
      <c r="AD23" s="17"/>
      <c r="AE23" s="43" t="s">
        <v>32</v>
      </c>
      <c r="AF23" s="43"/>
      <c r="AG23" s="43"/>
      <c r="AH23" s="43"/>
      <c r="AI23" s="43"/>
      <c r="AJ23" s="43"/>
      <c r="AK23" s="43"/>
      <c r="AL23" s="43"/>
      <c r="AM23" s="17"/>
      <c r="AN23" s="43" t="s">
        <v>33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3:50" ht="6" customHeight="1">
      <c r="C24" s="1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AA24" s="10"/>
      <c r="AC24" s="10"/>
      <c r="AS24" s="18"/>
      <c r="AT24" s="18"/>
      <c r="AU24" s="18"/>
      <c r="AV24" s="18"/>
      <c r="AW24" s="18"/>
      <c r="AX24" s="18"/>
    </row>
    <row r="25" spans="1:53" ht="12.75">
      <c r="A25" s="19"/>
      <c r="B25" s="5"/>
      <c r="C25" s="5"/>
      <c r="D25" s="87" t="s">
        <v>34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79"/>
      <c r="P25" s="79"/>
      <c r="Q25" s="79"/>
      <c r="R25" s="79"/>
      <c r="S25" s="75" t="s">
        <v>35</v>
      </c>
      <c r="T25" s="75"/>
      <c r="U25" s="5"/>
      <c r="V25" s="5"/>
      <c r="W25" s="5"/>
      <c r="X25" s="5"/>
      <c r="Y25" s="5"/>
      <c r="Z25" s="21"/>
      <c r="AA25" s="5"/>
      <c r="AB25" s="5"/>
      <c r="AC25" s="5"/>
      <c r="AD25" s="5"/>
      <c r="AE25" s="5"/>
      <c r="AF25" s="5" t="s">
        <v>36</v>
      </c>
      <c r="AG25" s="5"/>
      <c r="AH25" s="5"/>
      <c r="AI25" s="5"/>
      <c r="AJ25" s="5"/>
      <c r="AK25" s="5"/>
      <c r="AL25" s="5"/>
      <c r="AM25" s="79"/>
      <c r="AN25" s="79"/>
      <c r="AO25" s="79"/>
      <c r="AP25" s="79"/>
      <c r="AQ25" s="79"/>
      <c r="AR25" s="79"/>
      <c r="AS25" s="75" t="s">
        <v>35</v>
      </c>
      <c r="AT25" s="75"/>
      <c r="AX25" s="10"/>
      <c r="AY25" s="5"/>
      <c r="AZ25" s="5"/>
      <c r="BA25" s="22"/>
    </row>
    <row r="26" spans="1:53" ht="3" customHeight="1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4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25"/>
    </row>
    <row r="27" spans="1:53" ht="12.75" customHeight="1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59" t="s">
        <v>38</v>
      </c>
      <c r="M27" s="59"/>
      <c r="N27" s="59"/>
      <c r="O27" s="59"/>
      <c r="P27" s="59" t="s">
        <v>39</v>
      </c>
      <c r="Q27" s="59"/>
      <c r="R27" s="59"/>
      <c r="S27" s="59"/>
      <c r="T27" s="59"/>
      <c r="U27" s="59"/>
      <c r="V27" s="62" t="s">
        <v>40</v>
      </c>
      <c r="W27" s="62"/>
      <c r="X27" s="62"/>
      <c r="Y27" s="62"/>
      <c r="Z27" s="62"/>
      <c r="AA27" s="88" t="s">
        <v>37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6" t="s">
        <v>38</v>
      </c>
      <c r="AL27" s="86"/>
      <c r="AM27" s="86"/>
      <c r="AN27" s="86"/>
      <c r="AO27" s="59" t="s">
        <v>41</v>
      </c>
      <c r="AP27" s="59"/>
      <c r="AQ27" s="59"/>
      <c r="AR27" s="59"/>
      <c r="AS27" s="59"/>
      <c r="AT27" s="59"/>
      <c r="AU27" s="86" t="s">
        <v>40</v>
      </c>
      <c r="AV27" s="86"/>
      <c r="AW27" s="86"/>
      <c r="AX27" s="86"/>
      <c r="AY27" s="86"/>
      <c r="AZ27" s="86"/>
      <c r="BA27" s="86"/>
    </row>
    <row r="28" spans="1:53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2"/>
      <c r="W28" s="62"/>
      <c r="X28" s="62"/>
      <c r="Y28" s="62"/>
      <c r="Z28" s="62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6"/>
      <c r="AL28" s="86"/>
      <c r="AM28" s="86"/>
      <c r="AN28" s="86"/>
      <c r="AO28" s="59"/>
      <c r="AP28" s="59"/>
      <c r="AQ28" s="59"/>
      <c r="AR28" s="59"/>
      <c r="AS28" s="59"/>
      <c r="AT28" s="59"/>
      <c r="AU28" s="86"/>
      <c r="AV28" s="86"/>
      <c r="AW28" s="86"/>
      <c r="AX28" s="86"/>
      <c r="AY28" s="86"/>
      <c r="AZ28" s="86"/>
      <c r="BA28" s="86"/>
    </row>
    <row r="29" spans="1:53" s="26" customFormat="1" ht="12.75">
      <c r="A29" s="48">
        <v>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>
        <v>2</v>
      </c>
      <c r="M29" s="48"/>
      <c r="N29" s="48"/>
      <c r="O29" s="48"/>
      <c r="P29" s="48">
        <v>3</v>
      </c>
      <c r="Q29" s="48"/>
      <c r="R29" s="48"/>
      <c r="S29" s="48"/>
      <c r="T29" s="48"/>
      <c r="U29" s="48"/>
      <c r="V29" s="57">
        <v>4</v>
      </c>
      <c r="W29" s="57"/>
      <c r="X29" s="57"/>
      <c r="Y29" s="57"/>
      <c r="Z29" s="57"/>
      <c r="AA29" s="81">
        <v>5</v>
      </c>
      <c r="AB29" s="81"/>
      <c r="AC29" s="81"/>
      <c r="AD29" s="81"/>
      <c r="AE29" s="81"/>
      <c r="AF29" s="81"/>
      <c r="AG29" s="81"/>
      <c r="AH29" s="81"/>
      <c r="AI29" s="81"/>
      <c r="AJ29" s="81"/>
      <c r="AK29" s="48">
        <v>6</v>
      </c>
      <c r="AL29" s="48"/>
      <c r="AM29" s="48"/>
      <c r="AN29" s="48"/>
      <c r="AO29" s="48">
        <v>7</v>
      </c>
      <c r="AP29" s="48"/>
      <c r="AQ29" s="48"/>
      <c r="AR29" s="48"/>
      <c r="AS29" s="48"/>
      <c r="AT29" s="48"/>
      <c r="AU29" s="48">
        <v>8</v>
      </c>
      <c r="AV29" s="48"/>
      <c r="AW29" s="48"/>
      <c r="AX29" s="48"/>
      <c r="AY29" s="48"/>
      <c r="AZ29" s="48"/>
      <c r="BA29" s="48"/>
    </row>
    <row r="30" spans="1:53" ht="12.75" customHeight="1">
      <c r="A30" s="45" t="s">
        <v>42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8">
        <v>9</v>
      </c>
      <c r="M30" s="48"/>
      <c r="N30" s="48"/>
      <c r="O30" s="48"/>
      <c r="P30" s="48">
        <v>450</v>
      </c>
      <c r="Q30" s="48"/>
      <c r="R30" s="48"/>
      <c r="S30" s="48"/>
      <c r="T30" s="48"/>
      <c r="U30" s="48"/>
      <c r="V30" s="57">
        <v>4050</v>
      </c>
      <c r="W30" s="57"/>
      <c r="X30" s="57"/>
      <c r="Y30" s="57"/>
      <c r="Z30" s="57"/>
      <c r="AA30" s="85" t="s">
        <v>43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48">
        <v>8</v>
      </c>
      <c r="AL30" s="48"/>
      <c r="AM30" s="48"/>
      <c r="AN30" s="48"/>
      <c r="AO30" s="48">
        <v>300</v>
      </c>
      <c r="AP30" s="48"/>
      <c r="AQ30" s="48"/>
      <c r="AR30" s="48"/>
      <c r="AS30" s="48"/>
      <c r="AT30" s="48"/>
      <c r="AU30" s="48">
        <v>2400</v>
      </c>
      <c r="AV30" s="48"/>
      <c r="AW30" s="48"/>
      <c r="AX30" s="48"/>
      <c r="AY30" s="48"/>
      <c r="AZ30" s="48"/>
      <c r="BA30" s="48"/>
    </row>
    <row r="31" spans="1:53" ht="12.75" customHeight="1">
      <c r="A31" s="45" t="s">
        <v>44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8">
        <v>9</v>
      </c>
      <c r="M31" s="48"/>
      <c r="N31" s="48"/>
      <c r="O31" s="48"/>
      <c r="P31" s="48">
        <v>880</v>
      </c>
      <c r="Q31" s="48"/>
      <c r="R31" s="48"/>
      <c r="S31" s="48"/>
      <c r="T31" s="48"/>
      <c r="U31" s="48"/>
      <c r="V31" s="57">
        <v>7920</v>
      </c>
      <c r="W31" s="57"/>
      <c r="X31" s="57"/>
      <c r="Y31" s="57"/>
      <c r="Z31" s="57"/>
      <c r="AA31" s="85" t="s">
        <v>45</v>
      </c>
      <c r="AB31" s="85"/>
      <c r="AC31" s="85"/>
      <c r="AD31" s="85"/>
      <c r="AE31" s="85"/>
      <c r="AF31" s="85"/>
      <c r="AG31" s="85"/>
      <c r="AH31" s="85"/>
      <c r="AI31" s="85"/>
      <c r="AJ31" s="85"/>
      <c r="AK31" s="48">
        <v>8</v>
      </c>
      <c r="AL31" s="48"/>
      <c r="AM31" s="48"/>
      <c r="AN31" s="48"/>
      <c r="AO31" s="48">
        <v>300</v>
      </c>
      <c r="AP31" s="48"/>
      <c r="AQ31" s="48"/>
      <c r="AR31" s="48"/>
      <c r="AS31" s="48"/>
      <c r="AT31" s="48"/>
      <c r="AU31" s="48">
        <v>2400</v>
      </c>
      <c r="AV31" s="48"/>
      <c r="AW31" s="48"/>
      <c r="AX31" s="48"/>
      <c r="AY31" s="48"/>
      <c r="AZ31" s="48"/>
      <c r="BA31" s="48"/>
    </row>
    <row r="32" spans="1:53" ht="12.75" customHeight="1">
      <c r="A32" s="45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8">
        <v>6</v>
      </c>
      <c r="M32" s="48"/>
      <c r="N32" s="48"/>
      <c r="O32" s="48"/>
      <c r="P32" s="48">
        <v>290</v>
      </c>
      <c r="Q32" s="48"/>
      <c r="R32" s="48"/>
      <c r="S32" s="48"/>
      <c r="T32" s="48"/>
      <c r="U32" s="48"/>
      <c r="V32" s="57">
        <v>1740</v>
      </c>
      <c r="W32" s="57"/>
      <c r="X32" s="57"/>
      <c r="Y32" s="57"/>
      <c r="Z32" s="57"/>
      <c r="AA32" s="85" t="s">
        <v>47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48">
        <v>10</v>
      </c>
      <c r="AL32" s="48"/>
      <c r="AM32" s="48"/>
      <c r="AN32" s="48"/>
      <c r="AO32" s="48">
        <v>120</v>
      </c>
      <c r="AP32" s="48"/>
      <c r="AQ32" s="48"/>
      <c r="AR32" s="48"/>
      <c r="AS32" s="48"/>
      <c r="AT32" s="48"/>
      <c r="AU32" s="48">
        <v>1200</v>
      </c>
      <c r="AV32" s="48"/>
      <c r="AW32" s="48"/>
      <c r="AX32" s="48"/>
      <c r="AY32" s="48"/>
      <c r="AZ32" s="48"/>
      <c r="BA32" s="48"/>
    </row>
    <row r="33" spans="1:53" ht="12.75" customHeight="1">
      <c r="A33" s="45" t="s">
        <v>48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8">
        <v>4</v>
      </c>
      <c r="M33" s="48"/>
      <c r="N33" s="48"/>
      <c r="O33" s="48"/>
      <c r="P33" s="48">
        <v>250</v>
      </c>
      <c r="Q33" s="48"/>
      <c r="R33" s="48"/>
      <c r="S33" s="48"/>
      <c r="T33" s="48"/>
      <c r="U33" s="48"/>
      <c r="V33" s="57">
        <v>1000</v>
      </c>
      <c r="W33" s="57"/>
      <c r="X33" s="57"/>
      <c r="Y33" s="57"/>
      <c r="Z33" s="57"/>
      <c r="AA33" s="85" t="s">
        <v>49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48">
        <v>40</v>
      </c>
      <c r="AL33" s="48"/>
      <c r="AM33" s="48"/>
      <c r="AN33" s="48"/>
      <c r="AO33" s="48">
        <v>25</v>
      </c>
      <c r="AP33" s="48"/>
      <c r="AQ33" s="48"/>
      <c r="AR33" s="48"/>
      <c r="AS33" s="48"/>
      <c r="AT33" s="48"/>
      <c r="AU33" s="48">
        <v>1000</v>
      </c>
      <c r="AV33" s="48"/>
      <c r="AW33" s="48"/>
      <c r="AX33" s="48"/>
      <c r="AY33" s="48"/>
      <c r="AZ33" s="48"/>
      <c r="BA33" s="48"/>
    </row>
    <row r="34" spans="1:53" ht="12.75" customHeight="1">
      <c r="A34" s="45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8">
        <v>4</v>
      </c>
      <c r="M34" s="48"/>
      <c r="N34" s="48"/>
      <c r="O34" s="48"/>
      <c r="P34" s="48">
        <v>100</v>
      </c>
      <c r="Q34" s="48"/>
      <c r="R34" s="48"/>
      <c r="S34" s="48"/>
      <c r="T34" s="48"/>
      <c r="U34" s="48"/>
      <c r="V34" s="57">
        <v>400</v>
      </c>
      <c r="W34" s="57"/>
      <c r="X34" s="57"/>
      <c r="Y34" s="57"/>
      <c r="Z34" s="57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12.75" customHeight="1">
      <c r="A35" s="45" t="s">
        <v>51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8">
        <v>12</v>
      </c>
      <c r="M35" s="48"/>
      <c r="N35" s="48"/>
      <c r="O35" s="48"/>
      <c r="P35" s="48">
        <v>420</v>
      </c>
      <c r="Q35" s="48"/>
      <c r="R35" s="48"/>
      <c r="S35" s="48"/>
      <c r="T35" s="48"/>
      <c r="U35" s="48"/>
      <c r="V35" s="57">
        <v>5040</v>
      </c>
      <c r="W35" s="57"/>
      <c r="X35" s="57"/>
      <c r="Y35" s="57"/>
      <c r="Z35" s="57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12.75" customHeight="1">
      <c r="A36" s="45" t="s">
        <v>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8">
        <v>12</v>
      </c>
      <c r="M36" s="48"/>
      <c r="N36" s="48"/>
      <c r="O36" s="48"/>
      <c r="P36" s="48">
        <v>490</v>
      </c>
      <c r="Q36" s="48"/>
      <c r="R36" s="48"/>
      <c r="S36" s="48"/>
      <c r="T36" s="48"/>
      <c r="U36" s="48"/>
      <c r="V36" s="57">
        <v>5880</v>
      </c>
      <c r="W36" s="57"/>
      <c r="X36" s="57"/>
      <c r="Y36" s="57"/>
      <c r="Z36" s="57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ht="15" customHeight="1">
      <c r="A37" s="82" t="s">
        <v>53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48" t="s">
        <v>54</v>
      </c>
      <c r="M37" s="48"/>
      <c r="N37" s="48"/>
      <c r="O37" s="48"/>
      <c r="P37" s="54" t="s">
        <v>55</v>
      </c>
      <c r="Q37" s="54"/>
      <c r="R37" s="54"/>
      <c r="S37" s="54"/>
      <c r="T37" s="54"/>
      <c r="U37" s="54"/>
      <c r="V37" s="57">
        <v>26030</v>
      </c>
      <c r="W37" s="57"/>
      <c r="X37" s="57"/>
      <c r="Y37" s="57"/>
      <c r="Z37" s="57"/>
      <c r="AA37" s="83" t="s">
        <v>53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84"/>
      <c r="AM37" s="84"/>
      <c r="AN37" s="84"/>
      <c r="AO37" s="54" t="s">
        <v>55</v>
      </c>
      <c r="AP37" s="54"/>
      <c r="AQ37" s="54"/>
      <c r="AR37" s="54"/>
      <c r="AS37" s="54"/>
      <c r="AT37" s="54"/>
      <c r="AU37" s="53">
        <v>7000</v>
      </c>
      <c r="AV37" s="53"/>
      <c r="AW37" s="53"/>
      <c r="AX37" s="53"/>
      <c r="AY37" s="53"/>
      <c r="AZ37" s="53"/>
      <c r="BA37" s="53"/>
    </row>
    <row r="38" spans="1:53" ht="12.75">
      <c r="A38" s="19"/>
      <c r="B38" s="5"/>
      <c r="C38" s="5"/>
      <c r="D38" s="5"/>
      <c r="E38" s="75" t="s">
        <v>56</v>
      </c>
      <c r="F38" s="75"/>
      <c r="G38" s="75"/>
      <c r="H38" s="75"/>
      <c r="I38" s="75"/>
      <c r="J38" s="75"/>
      <c r="K38" s="75"/>
      <c r="L38" s="75"/>
      <c r="M38" s="75"/>
      <c r="N38" s="75"/>
      <c r="O38" s="79"/>
      <c r="P38" s="79"/>
      <c r="Q38" s="79"/>
      <c r="R38" s="79"/>
      <c r="S38" s="75" t="s">
        <v>35</v>
      </c>
      <c r="T38" s="75"/>
      <c r="U38" s="5"/>
      <c r="V38" s="5"/>
      <c r="W38" s="5"/>
      <c r="X38" s="5"/>
      <c r="Y38" s="5"/>
      <c r="Z38" s="21"/>
      <c r="AA38" s="5"/>
      <c r="AB38" s="5"/>
      <c r="AC38" s="5"/>
      <c r="AD38" s="75" t="s">
        <v>57</v>
      </c>
      <c r="AE38" s="75"/>
      <c r="AF38" s="75"/>
      <c r="AG38" s="75"/>
      <c r="AH38" s="75"/>
      <c r="AI38" s="75"/>
      <c r="AJ38" s="75"/>
      <c r="AK38" s="75"/>
      <c r="AL38" s="75"/>
      <c r="AM38" s="79"/>
      <c r="AN38" s="79"/>
      <c r="AO38" s="79"/>
      <c r="AP38" s="79"/>
      <c r="AQ38" s="79"/>
      <c r="AR38" s="79"/>
      <c r="AS38" s="75" t="s">
        <v>35</v>
      </c>
      <c r="AT38" s="75"/>
      <c r="AU38" s="5"/>
      <c r="AV38" s="5"/>
      <c r="AW38" s="5"/>
      <c r="AX38" s="5"/>
      <c r="AY38" s="5"/>
      <c r="AZ38" s="5"/>
      <c r="BA38" s="22"/>
    </row>
    <row r="39" spans="1:53" ht="3" customHeight="1">
      <c r="A39" s="2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4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5"/>
    </row>
    <row r="40" spans="1:53" s="26" customFormat="1" ht="12.75">
      <c r="A40" s="48">
        <v>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>
        <v>10</v>
      </c>
      <c r="M40" s="48"/>
      <c r="N40" s="48"/>
      <c r="O40" s="48"/>
      <c r="P40" s="48">
        <v>11</v>
      </c>
      <c r="Q40" s="48"/>
      <c r="R40" s="48"/>
      <c r="S40" s="48"/>
      <c r="T40" s="48"/>
      <c r="U40" s="48"/>
      <c r="V40" s="57">
        <v>12</v>
      </c>
      <c r="W40" s="57"/>
      <c r="X40" s="57"/>
      <c r="Y40" s="57"/>
      <c r="Z40" s="57"/>
      <c r="AA40" s="81">
        <v>13</v>
      </c>
      <c r="AB40" s="81"/>
      <c r="AC40" s="81"/>
      <c r="AD40" s="81"/>
      <c r="AE40" s="81"/>
      <c r="AF40" s="81"/>
      <c r="AG40" s="81"/>
      <c r="AH40" s="81"/>
      <c r="AI40" s="81"/>
      <c r="AJ40" s="81"/>
      <c r="AK40" s="48">
        <v>14</v>
      </c>
      <c r="AL40" s="48"/>
      <c r="AM40" s="48"/>
      <c r="AN40" s="48"/>
      <c r="AO40" s="48">
        <v>15</v>
      </c>
      <c r="AP40" s="48"/>
      <c r="AQ40" s="48"/>
      <c r="AR40" s="48"/>
      <c r="AS40" s="48"/>
      <c r="AT40" s="48"/>
      <c r="AU40" s="48">
        <v>16</v>
      </c>
      <c r="AV40" s="48"/>
      <c r="AW40" s="48"/>
      <c r="AX40" s="48"/>
      <c r="AY40" s="48"/>
      <c r="AZ40" s="48"/>
      <c r="BA40" s="48"/>
    </row>
    <row r="41" spans="1:53" ht="12.75" customHeight="1">
      <c r="A41" s="45" t="s">
        <v>58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8">
        <v>8</v>
      </c>
      <c r="M41" s="48"/>
      <c r="N41" s="48"/>
      <c r="O41" s="48"/>
      <c r="P41" s="48">
        <v>380</v>
      </c>
      <c r="Q41" s="48"/>
      <c r="R41" s="48"/>
      <c r="S41" s="48"/>
      <c r="T41" s="48"/>
      <c r="U41" s="48"/>
      <c r="V41" s="57">
        <v>3040</v>
      </c>
      <c r="W41" s="57"/>
      <c r="X41" s="57"/>
      <c r="Y41" s="57"/>
      <c r="Z41" s="57"/>
      <c r="AA41" s="28"/>
      <c r="AB41" s="29"/>
      <c r="AC41" s="29"/>
      <c r="AD41" s="29"/>
      <c r="AE41" s="29"/>
      <c r="AF41" s="29"/>
      <c r="AG41" s="29"/>
      <c r="AH41" s="29"/>
      <c r="AI41" s="29"/>
      <c r="AJ41" s="2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ht="12.75" customHeight="1">
      <c r="A42" s="45" t="s">
        <v>59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8">
        <v>12</v>
      </c>
      <c r="M42" s="48"/>
      <c r="N42" s="48"/>
      <c r="O42" s="48"/>
      <c r="P42" s="48">
        <v>400</v>
      </c>
      <c r="Q42" s="48"/>
      <c r="R42" s="48"/>
      <c r="S42" s="48"/>
      <c r="T42" s="48"/>
      <c r="U42" s="48"/>
      <c r="V42" s="57">
        <v>4800</v>
      </c>
      <c r="W42" s="57"/>
      <c r="X42" s="57"/>
      <c r="Y42" s="57"/>
      <c r="Z42" s="57"/>
      <c r="AA42" s="58" t="s">
        <v>60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</row>
    <row r="43" spans="1:53" ht="12.75" customHeight="1">
      <c r="A43" s="45" t="s">
        <v>61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8">
        <v>20</v>
      </c>
      <c r="M43" s="48"/>
      <c r="N43" s="48"/>
      <c r="O43" s="48"/>
      <c r="P43" s="48">
        <v>390</v>
      </c>
      <c r="Q43" s="48"/>
      <c r="R43" s="48"/>
      <c r="S43" s="48"/>
      <c r="T43" s="48"/>
      <c r="U43" s="48"/>
      <c r="V43" s="57">
        <v>7800</v>
      </c>
      <c r="W43" s="57"/>
      <c r="X43" s="57"/>
      <c r="Y43" s="57"/>
      <c r="Z43" s="57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1:53" ht="15" customHeight="1">
      <c r="A44" s="45" t="s">
        <v>62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8">
        <v>1</v>
      </c>
      <c r="M44" s="48"/>
      <c r="N44" s="48"/>
      <c r="O44" s="48"/>
      <c r="P44" s="48">
        <v>6500</v>
      </c>
      <c r="Q44" s="48"/>
      <c r="R44" s="48"/>
      <c r="S44" s="48"/>
      <c r="T44" s="48"/>
      <c r="U44" s="48"/>
      <c r="V44" s="57">
        <v>6500</v>
      </c>
      <c r="W44" s="57"/>
      <c r="X44" s="57"/>
      <c r="Y44" s="57"/>
      <c r="Z44" s="57"/>
      <c r="AA44" s="80" t="s">
        <v>53</v>
      </c>
      <c r="AB44" s="80"/>
      <c r="AC44" s="80"/>
      <c r="AD44" s="80"/>
      <c r="AE44" s="80"/>
      <c r="AF44" s="80"/>
      <c r="AG44" s="80"/>
      <c r="AH44" s="80"/>
      <c r="AI44" s="80"/>
      <c r="AJ44" s="80"/>
      <c r="AK44" s="48"/>
      <c r="AL44" s="48"/>
      <c r="AM44" s="48"/>
      <c r="AN44" s="48"/>
      <c r="AO44" s="54" t="s">
        <v>55</v>
      </c>
      <c r="AP44" s="54"/>
      <c r="AQ44" s="54"/>
      <c r="AR44" s="54"/>
      <c r="AS44" s="54"/>
      <c r="AT44" s="54"/>
      <c r="AU44" s="48"/>
      <c r="AV44" s="48"/>
      <c r="AW44" s="48"/>
      <c r="AX44" s="48"/>
      <c r="AY44" s="48"/>
      <c r="AZ44" s="48"/>
      <c r="BA44" s="48"/>
    </row>
    <row r="45" spans="1:53" ht="12.75" customHeight="1">
      <c r="A45" s="76" t="s">
        <v>63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7">
        <v>1</v>
      </c>
      <c r="M45" s="77"/>
      <c r="N45" s="77"/>
      <c r="O45" s="77"/>
      <c r="P45" s="77">
        <v>8000</v>
      </c>
      <c r="Q45" s="77"/>
      <c r="R45" s="77"/>
      <c r="S45" s="77"/>
      <c r="T45" s="77"/>
      <c r="U45" s="77"/>
      <c r="V45" s="78">
        <v>8000</v>
      </c>
      <c r="W45" s="78"/>
      <c r="X45" s="78"/>
      <c r="Y45" s="78"/>
      <c r="Z45" s="78"/>
      <c r="AA45" s="5"/>
      <c r="AB45" s="5"/>
      <c r="AC45" s="5"/>
      <c r="AD45" s="75" t="s">
        <v>64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9"/>
      <c r="AQ45" s="79"/>
      <c r="AR45" s="79"/>
      <c r="AS45" s="79"/>
      <c r="AT45" s="79"/>
      <c r="AU45" s="75"/>
      <c r="AV45" s="75"/>
      <c r="AW45" s="75"/>
      <c r="AX45" s="5"/>
      <c r="AY45" s="5"/>
      <c r="AZ45" s="5"/>
      <c r="BA45" s="22"/>
    </row>
    <row r="46" spans="1:53" ht="3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3"/>
      <c r="M46" s="15">
        <v>19</v>
      </c>
      <c r="N46" s="15"/>
      <c r="O46" s="34"/>
      <c r="P46" s="33"/>
      <c r="Q46" s="15"/>
      <c r="R46" s="15"/>
      <c r="S46" s="15"/>
      <c r="T46" s="15"/>
      <c r="U46" s="34"/>
      <c r="V46" s="33"/>
      <c r="W46" s="15"/>
      <c r="X46" s="15"/>
      <c r="Y46" s="15"/>
      <c r="Z46" s="6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25"/>
    </row>
    <row r="47" spans="1:53" ht="12.75" customHeight="1">
      <c r="A47" s="45" t="s">
        <v>65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8">
        <v>2</v>
      </c>
      <c r="M47" s="48"/>
      <c r="N47" s="48"/>
      <c r="O47" s="48"/>
      <c r="P47" s="48">
        <v>150</v>
      </c>
      <c r="Q47" s="48"/>
      <c r="R47" s="48"/>
      <c r="S47" s="48"/>
      <c r="T47" s="48"/>
      <c r="U47" s="48"/>
      <c r="V47" s="57">
        <v>300</v>
      </c>
      <c r="W47" s="57"/>
      <c r="X47" s="57"/>
      <c r="Y47" s="57"/>
      <c r="Z47" s="57"/>
      <c r="AA47" s="60">
        <v>17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48">
        <v>18</v>
      </c>
      <c r="AL47" s="48"/>
      <c r="AM47" s="48"/>
      <c r="AN47" s="48"/>
      <c r="AO47" s="48">
        <v>19</v>
      </c>
      <c r="AP47" s="48"/>
      <c r="AQ47" s="48"/>
      <c r="AR47" s="48"/>
      <c r="AS47" s="48"/>
      <c r="AT47" s="48"/>
      <c r="AU47" s="48">
        <v>20</v>
      </c>
      <c r="AV47" s="48"/>
      <c r="AW47" s="48"/>
      <c r="AX47" s="48"/>
      <c r="AY47" s="48"/>
      <c r="AZ47" s="48"/>
      <c r="BA47" s="48"/>
    </row>
    <row r="48" spans="1:53" ht="12.75" customHeight="1">
      <c r="A48" s="45" t="s">
        <v>66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8">
        <v>2</v>
      </c>
      <c r="M48" s="48"/>
      <c r="N48" s="48"/>
      <c r="O48" s="48"/>
      <c r="P48" s="48">
        <v>1500</v>
      </c>
      <c r="Q48" s="48"/>
      <c r="R48" s="48"/>
      <c r="S48" s="48"/>
      <c r="T48" s="48"/>
      <c r="U48" s="48"/>
      <c r="V48" s="57">
        <v>3000</v>
      </c>
      <c r="W48" s="57"/>
      <c r="X48" s="57"/>
      <c r="Y48" s="57"/>
      <c r="Z48" s="57"/>
      <c r="AA48" s="58" t="s">
        <v>67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71" t="s">
        <v>68</v>
      </c>
      <c r="AL48" s="71"/>
      <c r="AM48" s="71"/>
      <c r="AN48" s="71"/>
      <c r="AO48" s="71" t="s">
        <v>69</v>
      </c>
      <c r="AP48" s="71"/>
      <c r="AQ48" s="71"/>
      <c r="AR48" s="71"/>
      <c r="AS48" s="71"/>
      <c r="AT48" s="71"/>
      <c r="AU48" s="71" t="s">
        <v>70</v>
      </c>
      <c r="AV48" s="71"/>
      <c r="AW48" s="71"/>
      <c r="AX48" s="71"/>
      <c r="AY48" s="71"/>
      <c r="AZ48" s="71"/>
      <c r="BA48" s="71"/>
    </row>
    <row r="49" spans="1:53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57"/>
      <c r="W49" s="57"/>
      <c r="X49" s="57"/>
      <c r="Y49" s="57"/>
      <c r="Z49" s="57"/>
      <c r="AA49" s="58" t="s">
        <v>71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71" t="s">
        <v>72</v>
      </c>
      <c r="AL49" s="71"/>
      <c r="AM49" s="71"/>
      <c r="AN49" s="71"/>
      <c r="AO49" s="71" t="s">
        <v>73</v>
      </c>
      <c r="AP49" s="71"/>
      <c r="AQ49" s="71"/>
      <c r="AR49" s="71"/>
      <c r="AS49" s="71"/>
      <c r="AT49" s="71"/>
      <c r="AU49" s="71" t="s">
        <v>74</v>
      </c>
      <c r="AV49" s="71"/>
      <c r="AW49" s="71"/>
      <c r="AX49" s="71"/>
      <c r="AY49" s="71"/>
      <c r="AZ49" s="71"/>
      <c r="BA49" s="71"/>
    </row>
    <row r="50" spans="1:53" ht="15" customHeight="1">
      <c r="A50" s="72" t="s">
        <v>53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48"/>
      <c r="M50" s="48"/>
      <c r="N50" s="48"/>
      <c r="O50" s="48"/>
      <c r="P50" s="54"/>
      <c r="Q50" s="54"/>
      <c r="R50" s="54"/>
      <c r="S50" s="54"/>
      <c r="T50" s="54"/>
      <c r="U50" s="54"/>
      <c r="V50" s="57">
        <v>33440</v>
      </c>
      <c r="W50" s="57"/>
      <c r="X50" s="57"/>
      <c r="Y50" s="57"/>
      <c r="Z50" s="57"/>
      <c r="AA50" s="56" t="s">
        <v>53</v>
      </c>
      <c r="AB50" s="56"/>
      <c r="AC50" s="56"/>
      <c r="AD50" s="56"/>
      <c r="AE50" s="56"/>
      <c r="AF50" s="56"/>
      <c r="AG50" s="56"/>
      <c r="AH50" s="56"/>
      <c r="AI50" s="56"/>
      <c r="AJ50" s="56"/>
      <c r="AK50" s="73"/>
      <c r="AL50" s="73"/>
      <c r="AM50" s="73"/>
      <c r="AN50" s="73"/>
      <c r="AO50" s="74" t="s">
        <v>55</v>
      </c>
      <c r="AP50" s="74"/>
      <c r="AQ50" s="74"/>
      <c r="AR50" s="74"/>
      <c r="AS50" s="74"/>
      <c r="AT50" s="74"/>
      <c r="AU50" s="71" t="s">
        <v>75</v>
      </c>
      <c r="AV50" s="71"/>
      <c r="AW50" s="71"/>
      <c r="AX50" s="71"/>
      <c r="AY50" s="71"/>
      <c r="AZ50" s="71"/>
      <c r="BA50" s="71"/>
    </row>
    <row r="51" spans="4:51" s="14" customFormat="1" ht="16.5" customHeight="1">
      <c r="D51" s="14" t="s">
        <v>76</v>
      </c>
      <c r="U51" s="14" t="s">
        <v>77</v>
      </c>
      <c r="Z51" s="66"/>
      <c r="AA51" s="66"/>
      <c r="AB51" s="66"/>
      <c r="AC51" s="66"/>
      <c r="AD51" s="67" t="s">
        <v>78</v>
      </c>
      <c r="AE51" s="67"/>
      <c r="AF51" s="70"/>
      <c r="AG51" s="70"/>
      <c r="AH51" s="70"/>
      <c r="AI51" s="70"/>
      <c r="AJ51" s="46" t="s">
        <v>17</v>
      </c>
      <c r="AK51" s="46"/>
      <c r="AL51" s="51"/>
      <c r="AM51" s="51"/>
      <c r="AN51" s="51"/>
      <c r="AO51" s="51"/>
      <c r="AP51" s="51"/>
      <c r="AQ51" s="69" t="s">
        <v>79</v>
      </c>
      <c r="AR51" s="69"/>
      <c r="AS51" s="69"/>
      <c r="AT51" s="51"/>
      <c r="AU51" s="51"/>
      <c r="AV51" s="51"/>
      <c r="AW51" s="69" t="s">
        <v>80</v>
      </c>
      <c r="AX51" s="69"/>
      <c r="AY51" s="69"/>
    </row>
    <row r="52" spans="32:36" ht="7.5" customHeight="1">
      <c r="AF52" s="49" t="s">
        <v>81</v>
      </c>
      <c r="AG52" s="49"/>
      <c r="AH52" s="49"/>
      <c r="AI52" s="49"/>
      <c r="AJ52" s="36"/>
    </row>
    <row r="53" spans="1:35" ht="12" customHeight="1">
      <c r="A53" s="42" t="s">
        <v>82</v>
      </c>
      <c r="B53" s="42"/>
      <c r="C53" s="42"/>
      <c r="D53" s="42"/>
      <c r="E53" s="42"/>
      <c r="F53" s="42"/>
      <c r="H53" s="42"/>
      <c r="I53" s="42"/>
      <c r="J53" s="42"/>
      <c r="K53" s="42"/>
      <c r="L53" s="42"/>
      <c r="N53" s="42" t="s">
        <v>30</v>
      </c>
      <c r="O53" s="42"/>
      <c r="P53" s="42"/>
      <c r="Q53" s="42"/>
      <c r="R53" s="42"/>
      <c r="S53" s="42"/>
      <c r="T53" s="42"/>
      <c r="U53" s="42"/>
      <c r="AF53" s="49"/>
      <c r="AG53" s="49"/>
      <c r="AH53" s="49"/>
      <c r="AI53" s="49"/>
    </row>
    <row r="54" spans="1:21" ht="9" customHeight="1">
      <c r="A54" s="43" t="s">
        <v>83</v>
      </c>
      <c r="B54" s="43"/>
      <c r="C54" s="43"/>
      <c r="D54" s="43"/>
      <c r="E54" s="43"/>
      <c r="F54" s="43"/>
      <c r="G54" s="17"/>
      <c r="H54" s="43" t="s">
        <v>32</v>
      </c>
      <c r="I54" s="43"/>
      <c r="J54" s="43"/>
      <c r="K54" s="43"/>
      <c r="L54" s="43"/>
      <c r="M54" s="17"/>
      <c r="N54" s="43" t="s">
        <v>33</v>
      </c>
      <c r="O54" s="43"/>
      <c r="P54" s="43"/>
      <c r="Q54" s="43"/>
      <c r="R54" s="43"/>
      <c r="S54" s="43"/>
      <c r="T54" s="43"/>
      <c r="U54" s="43"/>
    </row>
    <row r="55" spans="21:53" s="14" customFormat="1" ht="15">
      <c r="U55" s="14" t="s">
        <v>84</v>
      </c>
      <c r="AB55" s="50"/>
      <c r="AC55" s="50"/>
      <c r="AD55" s="50"/>
      <c r="AE55" s="50"/>
      <c r="AF55" s="46" t="s">
        <v>78</v>
      </c>
      <c r="AG55" s="46"/>
      <c r="AH55" s="68"/>
      <c r="AI55" s="68"/>
      <c r="AJ55" s="68"/>
      <c r="AK55" s="68"/>
      <c r="AL55" s="46" t="s">
        <v>17</v>
      </c>
      <c r="AM55" s="46"/>
      <c r="AN55" s="50"/>
      <c r="AO55" s="50"/>
      <c r="AP55" s="50"/>
      <c r="AQ55" s="50"/>
      <c r="AR55" s="50"/>
      <c r="AS55" s="46" t="s">
        <v>79</v>
      </c>
      <c r="AT55" s="46"/>
      <c r="AU55" s="46"/>
      <c r="AV55" s="46"/>
      <c r="AW55" s="50"/>
      <c r="AX55" s="50"/>
      <c r="AY55" s="46" t="s">
        <v>80</v>
      </c>
      <c r="AZ55" s="46"/>
      <c r="BA55" s="46"/>
    </row>
    <row r="56" spans="1:37" ht="12.75" customHeight="1">
      <c r="A56" s="37" t="s">
        <v>85</v>
      </c>
      <c r="B56" s="35"/>
      <c r="C56" s="38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38"/>
      <c r="P56" s="66"/>
      <c r="Q56" s="66"/>
      <c r="R56" s="66"/>
      <c r="S56" s="14" t="s">
        <v>86</v>
      </c>
      <c r="AH56" s="49" t="s">
        <v>81</v>
      </c>
      <c r="AI56" s="49"/>
      <c r="AJ56" s="49"/>
      <c r="AK56" s="49"/>
    </row>
    <row r="57" s="14" customFormat="1" ht="15">
      <c r="U57" s="14" t="s">
        <v>87</v>
      </c>
    </row>
    <row r="58" spans="21:53" s="14" customFormat="1" ht="15">
      <c r="U58" s="14" t="s">
        <v>88</v>
      </c>
      <c r="AD58" s="66"/>
      <c r="AE58" s="66"/>
      <c r="AF58" s="66"/>
      <c r="AG58" s="66"/>
      <c r="AH58" s="67" t="s">
        <v>78</v>
      </c>
      <c r="AI58" s="67"/>
      <c r="AJ58" s="66"/>
      <c r="AK58" s="66"/>
      <c r="AL58" s="66"/>
      <c r="AM58" s="46" t="s">
        <v>17</v>
      </c>
      <c r="AN58" s="46"/>
      <c r="AO58" s="50"/>
      <c r="AP58" s="50"/>
      <c r="AQ58" s="50"/>
      <c r="AR58" s="50"/>
      <c r="AS58" s="46" t="s">
        <v>79</v>
      </c>
      <c r="AT58" s="46"/>
      <c r="AU58" s="46"/>
      <c r="AV58" s="46"/>
      <c r="AW58" s="50"/>
      <c r="AX58" s="50"/>
      <c r="AY58" s="46" t="s">
        <v>80</v>
      </c>
      <c r="AZ58" s="46"/>
      <c r="BA58" s="46"/>
    </row>
    <row r="59" spans="36:38" ht="9" customHeight="1">
      <c r="AJ59" s="43" t="s">
        <v>81</v>
      </c>
      <c r="AK59" s="43"/>
      <c r="AL59" s="43"/>
    </row>
    <row r="60" spans="1:53" s="14" customFormat="1" ht="15">
      <c r="A60" s="14" t="s">
        <v>89</v>
      </c>
      <c r="J60" s="50" t="s">
        <v>90</v>
      </c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</row>
    <row r="61" spans="10:53" ht="9" customHeight="1"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s="14" customFormat="1" ht="12.75" customHeight="1">
      <c r="A62" s="50" t="s">
        <v>91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46" t="s">
        <v>79</v>
      </c>
      <c r="AT62" s="46"/>
      <c r="AU62" s="46"/>
      <c r="AV62" s="46"/>
      <c r="AW62" s="50">
        <v>0</v>
      </c>
      <c r="AX62" s="50"/>
      <c r="AY62" s="46" t="s">
        <v>80</v>
      </c>
      <c r="AZ62" s="46"/>
      <c r="BA62" s="46"/>
    </row>
    <row r="63" ht="9.75" customHeight="1"/>
    <row r="64" spans="1:53" ht="15">
      <c r="A64" s="1" t="s">
        <v>92</v>
      </c>
      <c r="E64" s="42"/>
      <c r="F64" s="42"/>
      <c r="G64" s="42"/>
      <c r="H64" s="42"/>
      <c r="I64" s="42"/>
      <c r="J64" s="42"/>
      <c r="L64" s="42"/>
      <c r="M64" s="42"/>
      <c r="N64" s="42"/>
      <c r="O64" s="42"/>
      <c r="P64" s="42"/>
      <c r="Q64" s="42"/>
      <c r="R64" s="42"/>
      <c r="S64" s="42"/>
      <c r="T64" s="42"/>
      <c r="V64" s="14" t="s">
        <v>93</v>
      </c>
      <c r="AE64" s="10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6" t="s">
        <v>79</v>
      </c>
      <c r="AT64" s="46"/>
      <c r="AU64" s="46"/>
      <c r="AV64" s="46"/>
      <c r="AW64" s="50"/>
      <c r="AX64" s="50"/>
      <c r="AY64" s="46" t="s">
        <v>80</v>
      </c>
      <c r="AZ64" s="46"/>
      <c r="BA64" s="46"/>
    </row>
    <row r="65" spans="5:20" ht="9" customHeight="1">
      <c r="E65" s="43" t="s">
        <v>32</v>
      </c>
      <c r="F65" s="43"/>
      <c r="G65" s="43"/>
      <c r="H65" s="43"/>
      <c r="I65" s="43"/>
      <c r="J65" s="43"/>
      <c r="L65" s="43" t="s">
        <v>33</v>
      </c>
      <c r="M65" s="43"/>
      <c r="N65" s="43"/>
      <c r="O65" s="43"/>
      <c r="P65" s="43"/>
      <c r="Q65" s="43"/>
      <c r="R65" s="43"/>
      <c r="S65" s="43"/>
      <c r="T65" s="43"/>
    </row>
    <row r="66" spans="1:5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52" t="s">
        <v>94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</row>
    <row r="68" spans="1:51" ht="15.75">
      <c r="A68" s="64" t="s">
        <v>95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</row>
    <row r="70" spans="1:51" ht="15">
      <c r="A70" s="55" t="s">
        <v>96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65" t="s">
        <v>97</v>
      </c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ht="12.75" customHeight="1">
      <c r="A71" s="61" t="s">
        <v>37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59" t="s">
        <v>38</v>
      </c>
      <c r="M71" s="59"/>
      <c r="N71" s="59"/>
      <c r="O71" s="59"/>
      <c r="P71" s="59" t="s">
        <v>39</v>
      </c>
      <c r="Q71" s="59"/>
      <c r="R71" s="59"/>
      <c r="S71" s="59"/>
      <c r="T71" s="59"/>
      <c r="U71" s="62" t="s">
        <v>40</v>
      </c>
      <c r="V71" s="62"/>
      <c r="W71" s="62"/>
      <c r="X71" s="62"/>
      <c r="Y71" s="62"/>
      <c r="Z71" s="63" t="s">
        <v>37</v>
      </c>
      <c r="AA71" s="63"/>
      <c r="AB71" s="63"/>
      <c r="AC71" s="63"/>
      <c r="AD71" s="63"/>
      <c r="AE71" s="63"/>
      <c r="AF71" s="63"/>
      <c r="AG71" s="63"/>
      <c r="AH71" s="63"/>
      <c r="AI71" s="63"/>
      <c r="AJ71" s="59" t="s">
        <v>38</v>
      </c>
      <c r="AK71" s="59"/>
      <c r="AL71" s="59"/>
      <c r="AM71" s="59"/>
      <c r="AN71" s="59" t="s">
        <v>39</v>
      </c>
      <c r="AO71" s="59"/>
      <c r="AP71" s="59"/>
      <c r="AQ71" s="59"/>
      <c r="AR71" s="59"/>
      <c r="AS71" s="59" t="s">
        <v>40</v>
      </c>
      <c r="AT71" s="59"/>
      <c r="AU71" s="59"/>
      <c r="AV71" s="59"/>
      <c r="AW71" s="59"/>
      <c r="AX71" s="59"/>
      <c r="AY71" s="59"/>
    </row>
    <row r="72" spans="1:5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59"/>
      <c r="M72" s="59"/>
      <c r="N72" s="59"/>
      <c r="O72" s="59"/>
      <c r="P72" s="59"/>
      <c r="Q72" s="59"/>
      <c r="R72" s="59"/>
      <c r="S72" s="59"/>
      <c r="T72" s="59"/>
      <c r="U72" s="62"/>
      <c r="V72" s="62"/>
      <c r="W72" s="62"/>
      <c r="X72" s="62"/>
      <c r="Y72" s="62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</row>
    <row r="73" spans="1:51" ht="12.75">
      <c r="A73" s="48">
        <v>21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>
        <v>22</v>
      </c>
      <c r="M73" s="48"/>
      <c r="N73" s="48"/>
      <c r="O73" s="48"/>
      <c r="P73" s="48">
        <v>23</v>
      </c>
      <c r="Q73" s="48"/>
      <c r="R73" s="48"/>
      <c r="S73" s="48"/>
      <c r="T73" s="48"/>
      <c r="U73" s="57">
        <v>24</v>
      </c>
      <c r="V73" s="57"/>
      <c r="W73" s="57"/>
      <c r="X73" s="57"/>
      <c r="Y73" s="57"/>
      <c r="Z73" s="60">
        <v>25</v>
      </c>
      <c r="AA73" s="60"/>
      <c r="AB73" s="60"/>
      <c r="AC73" s="60"/>
      <c r="AD73" s="60"/>
      <c r="AE73" s="60"/>
      <c r="AF73" s="60"/>
      <c r="AG73" s="60"/>
      <c r="AH73" s="60"/>
      <c r="AI73" s="60"/>
      <c r="AJ73" s="48">
        <v>26</v>
      </c>
      <c r="AK73" s="48"/>
      <c r="AL73" s="48"/>
      <c r="AM73" s="48"/>
      <c r="AN73" s="48">
        <v>27</v>
      </c>
      <c r="AO73" s="48"/>
      <c r="AP73" s="48"/>
      <c r="AQ73" s="48"/>
      <c r="AR73" s="48"/>
      <c r="AS73" s="48">
        <v>28</v>
      </c>
      <c r="AT73" s="48"/>
      <c r="AU73" s="48"/>
      <c r="AV73" s="48"/>
      <c r="AW73" s="48"/>
      <c r="AX73" s="48"/>
      <c r="AY73" s="48"/>
    </row>
    <row r="74" spans="1:51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8"/>
      <c r="M74" s="48"/>
      <c r="N74" s="48"/>
      <c r="O74" s="48"/>
      <c r="P74" s="48"/>
      <c r="Q74" s="48"/>
      <c r="R74" s="48"/>
      <c r="S74" s="48"/>
      <c r="T74" s="48"/>
      <c r="U74" s="57"/>
      <c r="V74" s="57"/>
      <c r="W74" s="57"/>
      <c r="X74" s="57"/>
      <c r="Y74" s="57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8"/>
      <c r="M75" s="48"/>
      <c r="N75" s="48"/>
      <c r="O75" s="48"/>
      <c r="P75" s="48"/>
      <c r="Q75" s="48"/>
      <c r="R75" s="48"/>
      <c r="S75" s="48"/>
      <c r="T75" s="48"/>
      <c r="U75" s="57"/>
      <c r="V75" s="57"/>
      <c r="W75" s="57"/>
      <c r="X75" s="57"/>
      <c r="Y75" s="57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8"/>
      <c r="M76" s="48"/>
      <c r="N76" s="48"/>
      <c r="O76" s="48"/>
      <c r="P76" s="48"/>
      <c r="Q76" s="48"/>
      <c r="R76" s="48"/>
      <c r="S76" s="48"/>
      <c r="T76" s="48"/>
      <c r="U76" s="57"/>
      <c r="V76" s="57"/>
      <c r="W76" s="57"/>
      <c r="X76" s="57"/>
      <c r="Y76" s="57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8"/>
      <c r="M77" s="48"/>
      <c r="N77" s="48"/>
      <c r="O77" s="48"/>
      <c r="P77" s="48"/>
      <c r="Q77" s="48"/>
      <c r="R77" s="48"/>
      <c r="S77" s="48"/>
      <c r="T77" s="48"/>
      <c r="U77" s="57"/>
      <c r="V77" s="57"/>
      <c r="W77" s="57"/>
      <c r="X77" s="57"/>
      <c r="Y77" s="57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8"/>
      <c r="M78" s="48"/>
      <c r="N78" s="48"/>
      <c r="O78" s="48"/>
      <c r="P78" s="48"/>
      <c r="Q78" s="48"/>
      <c r="R78" s="48"/>
      <c r="S78" s="48"/>
      <c r="T78" s="48"/>
      <c r="U78" s="57"/>
      <c r="V78" s="57"/>
      <c r="W78" s="57"/>
      <c r="X78" s="57"/>
      <c r="Y78" s="5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8"/>
      <c r="M79" s="48"/>
      <c r="N79" s="48"/>
      <c r="O79" s="48"/>
      <c r="P79" s="48"/>
      <c r="Q79" s="48"/>
      <c r="R79" s="48"/>
      <c r="S79" s="48"/>
      <c r="T79" s="48"/>
      <c r="U79" s="57"/>
      <c r="V79" s="57"/>
      <c r="W79" s="57"/>
      <c r="X79" s="57"/>
      <c r="Y79" s="57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8"/>
      <c r="M80" s="48"/>
      <c r="N80" s="48"/>
      <c r="O80" s="48"/>
      <c r="P80" s="48"/>
      <c r="Q80" s="48"/>
      <c r="R80" s="48"/>
      <c r="S80" s="48"/>
      <c r="T80" s="48"/>
      <c r="U80" s="57"/>
      <c r="V80" s="57"/>
      <c r="W80" s="57"/>
      <c r="X80" s="57"/>
      <c r="Y80" s="57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8"/>
      <c r="M81" s="48"/>
      <c r="N81" s="48"/>
      <c r="O81" s="48"/>
      <c r="P81" s="48"/>
      <c r="Q81" s="48"/>
      <c r="R81" s="48"/>
      <c r="S81" s="48"/>
      <c r="T81" s="48"/>
      <c r="U81" s="57"/>
      <c r="V81" s="57"/>
      <c r="W81" s="57"/>
      <c r="X81" s="57"/>
      <c r="Y81" s="57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8"/>
      <c r="M82" s="48"/>
      <c r="N82" s="48"/>
      <c r="O82" s="48"/>
      <c r="P82" s="48"/>
      <c r="Q82" s="48"/>
      <c r="R82" s="48"/>
      <c r="S82" s="48"/>
      <c r="T82" s="48"/>
      <c r="U82" s="57"/>
      <c r="V82" s="57"/>
      <c r="W82" s="57"/>
      <c r="X82" s="57"/>
      <c r="Y82" s="57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8"/>
      <c r="M83" s="48"/>
      <c r="N83" s="48"/>
      <c r="O83" s="48"/>
      <c r="P83" s="48"/>
      <c r="Q83" s="48"/>
      <c r="R83" s="48"/>
      <c r="S83" s="48"/>
      <c r="T83" s="48"/>
      <c r="U83" s="57"/>
      <c r="V83" s="57"/>
      <c r="W83" s="57"/>
      <c r="X83" s="57"/>
      <c r="Y83" s="57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8"/>
      <c r="M84" s="48"/>
      <c r="N84" s="48"/>
      <c r="O84" s="48"/>
      <c r="P84" s="48"/>
      <c r="Q84" s="48"/>
      <c r="R84" s="48"/>
      <c r="S84" s="48"/>
      <c r="T84" s="48"/>
      <c r="U84" s="57"/>
      <c r="V84" s="57"/>
      <c r="W84" s="57"/>
      <c r="X84" s="57"/>
      <c r="Y84" s="57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5">
      <c r="A85" s="52" t="s">
        <v>53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3"/>
      <c r="N85" s="53"/>
      <c r="O85" s="53"/>
      <c r="P85" s="54" t="s">
        <v>55</v>
      </c>
      <c r="Q85" s="54"/>
      <c r="R85" s="54"/>
      <c r="S85" s="54"/>
      <c r="T85" s="54"/>
      <c r="U85" s="55"/>
      <c r="V85" s="55"/>
      <c r="W85" s="55"/>
      <c r="X85" s="55"/>
      <c r="Y85" s="55"/>
      <c r="Z85" s="56" t="s">
        <v>53</v>
      </c>
      <c r="AA85" s="56"/>
      <c r="AB85" s="56"/>
      <c r="AC85" s="56"/>
      <c r="AD85" s="56"/>
      <c r="AE85" s="56"/>
      <c r="AF85" s="56"/>
      <c r="AG85" s="56"/>
      <c r="AH85" s="56"/>
      <c r="AI85" s="56"/>
      <c r="AJ85" s="53" t="s">
        <v>54</v>
      </c>
      <c r="AK85" s="53"/>
      <c r="AL85" s="53"/>
      <c r="AM85" s="53"/>
      <c r="AN85" s="54" t="s">
        <v>55</v>
      </c>
      <c r="AO85" s="54"/>
      <c r="AP85" s="54"/>
      <c r="AQ85" s="54"/>
      <c r="AR85" s="54"/>
      <c r="AS85" s="53"/>
      <c r="AT85" s="53"/>
      <c r="AU85" s="53"/>
      <c r="AV85" s="53"/>
      <c r="AW85" s="53"/>
      <c r="AX85" s="53"/>
      <c r="AY85" s="53"/>
    </row>
    <row r="87" spans="1:51" ht="15">
      <c r="A87" s="14" t="s">
        <v>76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14"/>
      <c r="Z87" s="50"/>
      <c r="AA87" s="50"/>
      <c r="AB87" s="50"/>
      <c r="AC87" s="50"/>
      <c r="AD87" s="50"/>
      <c r="AE87" s="50"/>
      <c r="AF87" s="50"/>
      <c r="AG87" s="50"/>
      <c r="AH87" s="14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</row>
    <row r="88" spans="15:51" ht="12.75">
      <c r="O88" s="49" t="s">
        <v>83</v>
      </c>
      <c r="P88" s="49"/>
      <c r="Q88" s="49"/>
      <c r="R88" s="49"/>
      <c r="S88" s="49"/>
      <c r="T88" s="49"/>
      <c r="U88" s="49"/>
      <c r="V88" s="49"/>
      <c r="W88" s="49"/>
      <c r="X88" s="49"/>
      <c r="Y88" s="39"/>
      <c r="Z88" s="49" t="s">
        <v>32</v>
      </c>
      <c r="AA88" s="49"/>
      <c r="AB88" s="49"/>
      <c r="AC88" s="49"/>
      <c r="AD88" s="49"/>
      <c r="AE88" s="49"/>
      <c r="AF88" s="49"/>
      <c r="AG88" s="49"/>
      <c r="AH88" s="39"/>
      <c r="AI88" s="49" t="s">
        <v>33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</row>
    <row r="89" spans="1:51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</row>
    <row r="90" spans="1:51" ht="1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1:5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14" t="s">
        <v>92</v>
      </c>
      <c r="AE91" s="14"/>
      <c r="AF91" s="14"/>
      <c r="AG91" s="14"/>
      <c r="AH91" s="51"/>
      <c r="AI91" s="51"/>
      <c r="AJ91" s="51"/>
      <c r="AK91" s="51"/>
      <c r="AL91" s="51"/>
      <c r="AM91" s="51"/>
      <c r="AN91" s="14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34:51" ht="12.75">
      <c r="AH92" s="49" t="s">
        <v>32</v>
      </c>
      <c r="AI92" s="49"/>
      <c r="AJ92" s="49"/>
      <c r="AK92" s="49"/>
      <c r="AL92" s="49"/>
      <c r="AM92" s="49"/>
      <c r="AN92" s="39"/>
      <c r="AO92" s="49" t="s">
        <v>33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</row>
    <row r="93" spans="1:51" ht="12.75">
      <c r="A93" s="1" t="s">
        <v>98</v>
      </c>
      <c r="G93" s="42"/>
      <c r="H93" s="42"/>
      <c r="I93" s="42"/>
      <c r="J93" s="42"/>
      <c r="K93" s="42"/>
      <c r="L93" s="42"/>
      <c r="M93" s="42"/>
      <c r="N93" s="42"/>
      <c r="O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D93" s="1" t="s">
        <v>20</v>
      </c>
      <c r="AI93" s="42"/>
      <c r="AJ93" s="42"/>
      <c r="AK93" s="42"/>
      <c r="AL93" s="42"/>
      <c r="AM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</row>
    <row r="94" spans="7:51" ht="12.75">
      <c r="G94" s="49" t="s">
        <v>32</v>
      </c>
      <c r="H94" s="49"/>
      <c r="I94" s="49"/>
      <c r="J94" s="49"/>
      <c r="K94" s="49"/>
      <c r="L94" s="49"/>
      <c r="M94" s="49"/>
      <c r="N94" s="49"/>
      <c r="O94" s="49"/>
      <c r="P94" s="39"/>
      <c r="Q94" s="49" t="s">
        <v>33</v>
      </c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39"/>
      <c r="AD94" s="39"/>
      <c r="AE94" s="39"/>
      <c r="AF94" s="39"/>
      <c r="AG94" s="39"/>
      <c r="AH94" s="39"/>
      <c r="AI94" s="49" t="s">
        <v>32</v>
      </c>
      <c r="AJ94" s="49"/>
      <c r="AK94" s="49"/>
      <c r="AL94" s="49"/>
      <c r="AM94" s="49"/>
      <c r="AN94" s="39"/>
      <c r="AO94" s="49" t="s">
        <v>33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</row>
    <row r="96" spans="1:51" ht="15">
      <c r="A96" s="46" t="s">
        <v>99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</row>
    <row r="98" spans="1:51" ht="12.75" customHeight="1">
      <c r="A98" s="47" t="s">
        <v>100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 t="s">
        <v>101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 t="s">
        <v>102</v>
      </c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</row>
    <row r="99" spans="1:51" ht="12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</row>
    <row r="100" spans="1:51" ht="12.75">
      <c r="A100" s="48">
        <v>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>
        <v>2</v>
      </c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>
        <v>3</v>
      </c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</row>
    <row r="101" spans="1:5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51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10" spans="1:51" ht="12.75">
      <c r="A110" s="1" t="s">
        <v>103</v>
      </c>
      <c r="N110" s="42"/>
      <c r="O110" s="42"/>
      <c r="P110" s="42"/>
      <c r="Q110" s="42"/>
      <c r="R110" s="42"/>
      <c r="S110" s="42"/>
      <c r="T110" s="42"/>
      <c r="U110" s="42"/>
      <c r="V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10" t="s">
        <v>85</v>
      </c>
      <c r="AN110" s="16"/>
      <c r="AO110" s="40" t="s">
        <v>104</v>
      </c>
      <c r="AP110" s="44"/>
      <c r="AQ110" s="44"/>
      <c r="AR110" s="44"/>
      <c r="AS110" s="44"/>
      <c r="AT110" s="44"/>
      <c r="AU110" s="40"/>
      <c r="AV110" s="44"/>
      <c r="AW110" s="44"/>
      <c r="AX110" s="44"/>
      <c r="AY110" s="26" t="s">
        <v>105</v>
      </c>
    </row>
    <row r="111" spans="14:38" ht="9.75" customHeight="1">
      <c r="N111" s="43" t="s">
        <v>32</v>
      </c>
      <c r="O111" s="43"/>
      <c r="P111" s="43"/>
      <c r="Q111" s="43"/>
      <c r="R111" s="43"/>
      <c r="S111" s="43"/>
      <c r="T111" s="43"/>
      <c r="U111" s="43"/>
      <c r="V111" s="43"/>
      <c r="W111" s="17"/>
      <c r="X111" s="43" t="s">
        <v>33</v>
      </c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3" spans="1:51" ht="12.75">
      <c r="A113" s="1" t="s">
        <v>106</v>
      </c>
      <c r="Q113" s="42"/>
      <c r="R113" s="42"/>
      <c r="S113" s="42"/>
      <c r="T113" s="42"/>
      <c r="U113" s="42"/>
      <c r="V113" s="42"/>
      <c r="W113" s="42"/>
      <c r="X113" s="42"/>
      <c r="Y113" s="42"/>
      <c r="AA113" s="42"/>
      <c r="AB113" s="42"/>
      <c r="AC113" s="42"/>
      <c r="AD113" s="42"/>
      <c r="AE113" s="42"/>
      <c r="AF113" s="42"/>
      <c r="AG113" s="42"/>
      <c r="AH113" s="42"/>
      <c r="AI113" s="20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7:51" s="17" customFormat="1" ht="10.5">
      <c r="Q114" s="43" t="s">
        <v>83</v>
      </c>
      <c r="R114" s="43"/>
      <c r="S114" s="43"/>
      <c r="T114" s="43"/>
      <c r="U114" s="43"/>
      <c r="V114" s="43"/>
      <c r="W114" s="43"/>
      <c r="X114" s="43"/>
      <c r="Y114" s="43"/>
      <c r="AA114" s="43" t="s">
        <v>32</v>
      </c>
      <c r="AB114" s="43"/>
      <c r="AC114" s="43"/>
      <c r="AD114" s="43"/>
      <c r="AE114" s="43"/>
      <c r="AF114" s="43"/>
      <c r="AG114" s="43"/>
      <c r="AH114" s="43"/>
      <c r="AI114" s="41"/>
      <c r="AJ114" s="43" t="s">
        <v>33</v>
      </c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</row>
  </sheetData>
  <sheetProtection selectLockedCells="1" selectUnlockedCells="1"/>
  <mergeCells count="425">
    <mergeCell ref="AQ4:BA4"/>
    <mergeCell ref="AQ5:BA5"/>
    <mergeCell ref="A6:AJ6"/>
    <mergeCell ref="AQ6:BA6"/>
    <mergeCell ref="M7:Q7"/>
    <mergeCell ref="AQ7:BA8"/>
    <mergeCell ref="A8:AP8"/>
    <mergeCell ref="AQ9:BA9"/>
    <mergeCell ref="AQ10:BA10"/>
    <mergeCell ref="AG12:AN12"/>
    <mergeCell ref="AO12:AW12"/>
    <mergeCell ref="AG13:AN13"/>
    <mergeCell ref="AO13:AW13"/>
    <mergeCell ref="U15:AH15"/>
    <mergeCell ref="F17:BA17"/>
    <mergeCell ref="F18:AY18"/>
    <mergeCell ref="C19:W19"/>
    <mergeCell ref="AL19:BA19"/>
    <mergeCell ref="C20:W20"/>
    <mergeCell ref="I22:N22"/>
    <mergeCell ref="P22:X22"/>
    <mergeCell ref="AE22:AL22"/>
    <mergeCell ref="AN22:BA22"/>
    <mergeCell ref="I23:N23"/>
    <mergeCell ref="P23:X23"/>
    <mergeCell ref="AE23:AL23"/>
    <mergeCell ref="AN23:BA23"/>
    <mergeCell ref="D25:N25"/>
    <mergeCell ref="O25:R25"/>
    <mergeCell ref="S25:T25"/>
    <mergeCell ref="AM25:AR25"/>
    <mergeCell ref="AS25:AT25"/>
    <mergeCell ref="A27:K28"/>
    <mergeCell ref="L27:O28"/>
    <mergeCell ref="P27:U28"/>
    <mergeCell ref="V27:Z28"/>
    <mergeCell ref="AA27:AJ28"/>
    <mergeCell ref="AK27:AN28"/>
    <mergeCell ref="AO27:AT28"/>
    <mergeCell ref="AU27:BA28"/>
    <mergeCell ref="A29:K29"/>
    <mergeCell ref="L29:O29"/>
    <mergeCell ref="P29:U29"/>
    <mergeCell ref="V29:Z29"/>
    <mergeCell ref="AA29:AJ29"/>
    <mergeCell ref="AK29:AN29"/>
    <mergeCell ref="AO29:AT29"/>
    <mergeCell ref="AU29:BA29"/>
    <mergeCell ref="A30:K30"/>
    <mergeCell ref="L30:O30"/>
    <mergeCell ref="P30:U30"/>
    <mergeCell ref="V30:Z30"/>
    <mergeCell ref="AA30:AJ30"/>
    <mergeCell ref="AK30:AN30"/>
    <mergeCell ref="AO30:AT30"/>
    <mergeCell ref="AU30:BA30"/>
    <mergeCell ref="A31:K31"/>
    <mergeCell ref="L31:O31"/>
    <mergeCell ref="P31:U31"/>
    <mergeCell ref="V31:Z31"/>
    <mergeCell ref="AA31:AJ31"/>
    <mergeCell ref="AK31:AN31"/>
    <mergeCell ref="AO31:AT31"/>
    <mergeCell ref="AU31:BA31"/>
    <mergeCell ref="A32:K32"/>
    <mergeCell ref="L32:O32"/>
    <mergeCell ref="P32:U32"/>
    <mergeCell ref="V32:Z32"/>
    <mergeCell ref="AA32:AJ32"/>
    <mergeCell ref="AK32:AN32"/>
    <mergeCell ref="AO32:AT32"/>
    <mergeCell ref="AU32:BA32"/>
    <mergeCell ref="A33:K33"/>
    <mergeCell ref="L33:O33"/>
    <mergeCell ref="P33:U33"/>
    <mergeCell ref="V33:Z33"/>
    <mergeCell ref="AA33:AJ33"/>
    <mergeCell ref="AK33:AN33"/>
    <mergeCell ref="AO33:AT33"/>
    <mergeCell ref="AU33:BA33"/>
    <mergeCell ref="A34:K34"/>
    <mergeCell ref="L34:O34"/>
    <mergeCell ref="P34:U34"/>
    <mergeCell ref="V34:Z34"/>
    <mergeCell ref="AA34:AJ34"/>
    <mergeCell ref="AK34:AN34"/>
    <mergeCell ref="AO34:AT34"/>
    <mergeCell ref="AU34:BA34"/>
    <mergeCell ref="A35:K35"/>
    <mergeCell ref="L35:O35"/>
    <mergeCell ref="P35:U35"/>
    <mergeCell ref="V35:Z35"/>
    <mergeCell ref="AA35:AJ35"/>
    <mergeCell ref="AK35:AN35"/>
    <mergeCell ref="A36:K36"/>
    <mergeCell ref="L36:O36"/>
    <mergeCell ref="P36:U36"/>
    <mergeCell ref="V36:Z36"/>
    <mergeCell ref="AA36:AJ36"/>
    <mergeCell ref="AK36:AN36"/>
    <mergeCell ref="AO35:AT35"/>
    <mergeCell ref="AU35:BA35"/>
    <mergeCell ref="AO36:AT36"/>
    <mergeCell ref="AU36:BA36"/>
    <mergeCell ref="AO37:AT37"/>
    <mergeCell ref="AU37:BA37"/>
    <mergeCell ref="AD38:AL38"/>
    <mergeCell ref="AM38:AR38"/>
    <mergeCell ref="AS38:AT38"/>
    <mergeCell ref="P37:U37"/>
    <mergeCell ref="V37:Z37"/>
    <mergeCell ref="AA37:AJ37"/>
    <mergeCell ref="AK37:AN37"/>
    <mergeCell ref="A37:K37"/>
    <mergeCell ref="L37:O37"/>
    <mergeCell ref="A40:K40"/>
    <mergeCell ref="L40:O40"/>
    <mergeCell ref="P40:U40"/>
    <mergeCell ref="V40:Z40"/>
    <mergeCell ref="E38:N38"/>
    <mergeCell ref="O38:R38"/>
    <mergeCell ref="S38:T38"/>
    <mergeCell ref="AA40:AJ40"/>
    <mergeCell ref="AK40:AN40"/>
    <mergeCell ref="AK42:AN42"/>
    <mergeCell ref="AO40:AT40"/>
    <mergeCell ref="AU40:BA40"/>
    <mergeCell ref="A41:K41"/>
    <mergeCell ref="L41:O41"/>
    <mergeCell ref="P41:U41"/>
    <mergeCell ref="V41:Z41"/>
    <mergeCell ref="AK41:AN41"/>
    <mergeCell ref="AO41:AT41"/>
    <mergeCell ref="AU41:BA41"/>
    <mergeCell ref="AU42:BA42"/>
    <mergeCell ref="A43:K43"/>
    <mergeCell ref="L43:O43"/>
    <mergeCell ref="P43:U43"/>
    <mergeCell ref="V43:Z43"/>
    <mergeCell ref="AA43:AJ43"/>
    <mergeCell ref="AK43:AN43"/>
    <mergeCell ref="AO43:AT43"/>
    <mergeCell ref="AU43:BA43"/>
    <mergeCell ref="A42:K42"/>
    <mergeCell ref="L44:O44"/>
    <mergeCell ref="P44:U44"/>
    <mergeCell ref="V44:Z44"/>
    <mergeCell ref="AA44:AJ44"/>
    <mergeCell ref="AK44:AN44"/>
    <mergeCell ref="AO42:AT42"/>
    <mergeCell ref="L42:O42"/>
    <mergeCell ref="P42:U42"/>
    <mergeCell ref="V42:Z42"/>
    <mergeCell ref="AA42:AJ42"/>
    <mergeCell ref="AO44:AT44"/>
    <mergeCell ref="AU44:BA44"/>
    <mergeCell ref="A45:K45"/>
    <mergeCell ref="L45:O45"/>
    <mergeCell ref="P45:U45"/>
    <mergeCell ref="V45:Z45"/>
    <mergeCell ref="AD45:AO45"/>
    <mergeCell ref="AP45:AT45"/>
    <mergeCell ref="AU45:AW45"/>
    <mergeCell ref="A44:K44"/>
    <mergeCell ref="A47:K47"/>
    <mergeCell ref="L47:O47"/>
    <mergeCell ref="P47:U47"/>
    <mergeCell ref="V47:Z47"/>
    <mergeCell ref="AA47:AJ47"/>
    <mergeCell ref="AK47:AN47"/>
    <mergeCell ref="AO47:AT47"/>
    <mergeCell ref="AU47:BA47"/>
    <mergeCell ref="A48:K48"/>
    <mergeCell ref="L48:O48"/>
    <mergeCell ref="P48:U48"/>
    <mergeCell ref="V48:Z48"/>
    <mergeCell ref="AA48:AJ48"/>
    <mergeCell ref="AK48:AN48"/>
    <mergeCell ref="AO48:AT48"/>
    <mergeCell ref="AU48:BA48"/>
    <mergeCell ref="AO50:AT50"/>
    <mergeCell ref="AU50:BA50"/>
    <mergeCell ref="A49:K49"/>
    <mergeCell ref="L49:O49"/>
    <mergeCell ref="P49:U49"/>
    <mergeCell ref="V49:Z49"/>
    <mergeCell ref="AA49:AJ49"/>
    <mergeCell ref="AK49:AN49"/>
    <mergeCell ref="AL51:AP51"/>
    <mergeCell ref="AQ51:AS51"/>
    <mergeCell ref="AO49:AT49"/>
    <mergeCell ref="AU49:BA49"/>
    <mergeCell ref="A50:K50"/>
    <mergeCell ref="L50:O50"/>
    <mergeCell ref="P50:U50"/>
    <mergeCell ref="V50:Z50"/>
    <mergeCell ref="AA50:AJ50"/>
    <mergeCell ref="AK50:AN50"/>
    <mergeCell ref="AT51:AV51"/>
    <mergeCell ref="AW51:AY51"/>
    <mergeCell ref="AF52:AI53"/>
    <mergeCell ref="A53:F53"/>
    <mergeCell ref="H53:L53"/>
    <mergeCell ref="N53:U53"/>
    <mergeCell ref="Z51:AC51"/>
    <mergeCell ref="AD51:AE51"/>
    <mergeCell ref="AF51:AI51"/>
    <mergeCell ref="AJ51:AK51"/>
    <mergeCell ref="AW55:AX55"/>
    <mergeCell ref="AY55:BA55"/>
    <mergeCell ref="D56:N56"/>
    <mergeCell ref="P56:R56"/>
    <mergeCell ref="AH56:AK56"/>
    <mergeCell ref="A54:F54"/>
    <mergeCell ref="H54:L54"/>
    <mergeCell ref="N54:U54"/>
    <mergeCell ref="AB55:AE55"/>
    <mergeCell ref="AF55:AG55"/>
    <mergeCell ref="AH58:AI58"/>
    <mergeCell ref="AJ58:AL58"/>
    <mergeCell ref="AM58:AN58"/>
    <mergeCell ref="AO58:AR58"/>
    <mergeCell ref="AS58:AV58"/>
    <mergeCell ref="AL55:AM55"/>
    <mergeCell ref="AN55:AR55"/>
    <mergeCell ref="AS55:AV55"/>
    <mergeCell ref="AH55:AK55"/>
    <mergeCell ref="AW58:AX58"/>
    <mergeCell ref="AY58:BA58"/>
    <mergeCell ref="AJ59:AL59"/>
    <mergeCell ref="J60:BA60"/>
    <mergeCell ref="J61:BA61"/>
    <mergeCell ref="A62:AR62"/>
    <mergeCell ref="AS62:AV62"/>
    <mergeCell ref="AW62:AX62"/>
    <mergeCell ref="AY62:BA62"/>
    <mergeCell ref="AD58:AG58"/>
    <mergeCell ref="E64:J64"/>
    <mergeCell ref="L64:T64"/>
    <mergeCell ref="AF64:AR64"/>
    <mergeCell ref="AS64:AV64"/>
    <mergeCell ref="AW64:AX64"/>
    <mergeCell ref="AY64:BA64"/>
    <mergeCell ref="E65:J65"/>
    <mergeCell ref="L65:T65"/>
    <mergeCell ref="AE66:AY66"/>
    <mergeCell ref="A68:AY68"/>
    <mergeCell ref="A70:Y70"/>
    <mergeCell ref="Z70:AY70"/>
    <mergeCell ref="A71:K72"/>
    <mergeCell ref="L71:O72"/>
    <mergeCell ref="P71:T72"/>
    <mergeCell ref="U71:Y72"/>
    <mergeCell ref="Z71:AI72"/>
    <mergeCell ref="AJ71:AM72"/>
    <mergeCell ref="AN71:AR72"/>
    <mergeCell ref="AS71:AY72"/>
    <mergeCell ref="A73:K73"/>
    <mergeCell ref="L73:O73"/>
    <mergeCell ref="P73:T73"/>
    <mergeCell ref="U73:Y73"/>
    <mergeCell ref="Z73:AI73"/>
    <mergeCell ref="AJ73:AM73"/>
    <mergeCell ref="AN73:AR73"/>
    <mergeCell ref="AS73:AY73"/>
    <mergeCell ref="A74:K74"/>
    <mergeCell ref="L74:O74"/>
    <mergeCell ref="P74:T74"/>
    <mergeCell ref="U74:Y74"/>
    <mergeCell ref="Z74:AI74"/>
    <mergeCell ref="AJ74:AM74"/>
    <mergeCell ref="AN74:AR74"/>
    <mergeCell ref="AS74:AY74"/>
    <mergeCell ref="A75:K75"/>
    <mergeCell ref="L75:O75"/>
    <mergeCell ref="P75:T75"/>
    <mergeCell ref="U75:Y75"/>
    <mergeCell ref="Z75:AI75"/>
    <mergeCell ref="AJ75:AM75"/>
    <mergeCell ref="AN75:AR75"/>
    <mergeCell ref="AS75:AY75"/>
    <mergeCell ref="A76:K76"/>
    <mergeCell ref="L76:O76"/>
    <mergeCell ref="P76:T76"/>
    <mergeCell ref="U76:Y76"/>
    <mergeCell ref="Z76:AI76"/>
    <mergeCell ref="AJ76:AM76"/>
    <mergeCell ref="AN76:AR76"/>
    <mergeCell ref="AS76:AY76"/>
    <mergeCell ref="A77:K77"/>
    <mergeCell ref="L77:O77"/>
    <mergeCell ref="P77:T77"/>
    <mergeCell ref="U77:Y77"/>
    <mergeCell ref="Z77:AI77"/>
    <mergeCell ref="AJ77:AM77"/>
    <mergeCell ref="AN77:AR77"/>
    <mergeCell ref="AS77:AY77"/>
    <mergeCell ref="A78:K78"/>
    <mergeCell ref="L78:O78"/>
    <mergeCell ref="P78:T78"/>
    <mergeCell ref="U78:Y78"/>
    <mergeCell ref="Z78:AI78"/>
    <mergeCell ref="AJ78:AM78"/>
    <mergeCell ref="AN78:AR78"/>
    <mergeCell ref="AS78:AY78"/>
    <mergeCell ref="A79:K79"/>
    <mergeCell ref="L79:O79"/>
    <mergeCell ref="P79:T79"/>
    <mergeCell ref="U79:Y79"/>
    <mergeCell ref="Z79:AI79"/>
    <mergeCell ref="AJ79:AM79"/>
    <mergeCell ref="AN79:AR79"/>
    <mergeCell ref="AS79:AY79"/>
    <mergeCell ref="A80:K80"/>
    <mergeCell ref="L80:O80"/>
    <mergeCell ref="P80:T80"/>
    <mergeCell ref="U80:Y80"/>
    <mergeCell ref="Z80:AI80"/>
    <mergeCell ref="AJ80:AM80"/>
    <mergeCell ref="AN80:AR80"/>
    <mergeCell ref="AS80:AY80"/>
    <mergeCell ref="A81:K81"/>
    <mergeCell ref="L81:O81"/>
    <mergeCell ref="P81:T81"/>
    <mergeCell ref="U81:Y81"/>
    <mergeCell ref="Z81:AI81"/>
    <mergeCell ref="AJ81:AM81"/>
    <mergeCell ref="AN81:AR81"/>
    <mergeCell ref="AS81:AY81"/>
    <mergeCell ref="A82:K82"/>
    <mergeCell ref="L82:O82"/>
    <mergeCell ref="P82:T82"/>
    <mergeCell ref="U82:Y82"/>
    <mergeCell ref="Z82:AI82"/>
    <mergeCell ref="AJ82:AM82"/>
    <mergeCell ref="AN82:AR82"/>
    <mergeCell ref="AS82:AY82"/>
    <mergeCell ref="A83:K83"/>
    <mergeCell ref="L83:O83"/>
    <mergeCell ref="P83:T83"/>
    <mergeCell ref="U83:Y83"/>
    <mergeCell ref="Z83:AI83"/>
    <mergeCell ref="AJ83:AM83"/>
    <mergeCell ref="AN83:AR83"/>
    <mergeCell ref="AS83:AY83"/>
    <mergeCell ref="A84:K84"/>
    <mergeCell ref="L84:O84"/>
    <mergeCell ref="P84:T84"/>
    <mergeCell ref="U84:Y84"/>
    <mergeCell ref="Z84:AI84"/>
    <mergeCell ref="AJ84:AM84"/>
    <mergeCell ref="AN84:AR84"/>
    <mergeCell ref="AS84:AY84"/>
    <mergeCell ref="A85:K85"/>
    <mergeCell ref="L85:O85"/>
    <mergeCell ref="P85:T85"/>
    <mergeCell ref="U85:Y85"/>
    <mergeCell ref="Z85:AI85"/>
    <mergeCell ref="AJ85:AM85"/>
    <mergeCell ref="AN85:AR85"/>
    <mergeCell ref="AS85:AY85"/>
    <mergeCell ref="O87:X87"/>
    <mergeCell ref="Z87:AG87"/>
    <mergeCell ref="AI87:AY87"/>
    <mergeCell ref="O88:X88"/>
    <mergeCell ref="Z88:AG88"/>
    <mergeCell ref="AI88:AY88"/>
    <mergeCell ref="A89:AY89"/>
    <mergeCell ref="A90:AY90"/>
    <mergeCell ref="A91:AC91"/>
    <mergeCell ref="AH91:AM91"/>
    <mergeCell ref="AO91:AY91"/>
    <mergeCell ref="AH92:AM92"/>
    <mergeCell ref="AO92:AY92"/>
    <mergeCell ref="G93:O93"/>
    <mergeCell ref="Q93:AB93"/>
    <mergeCell ref="AI93:AM93"/>
    <mergeCell ref="AO93:AY93"/>
    <mergeCell ref="G94:O94"/>
    <mergeCell ref="Q94:AB94"/>
    <mergeCell ref="AI94:AM94"/>
    <mergeCell ref="AO94:AY94"/>
    <mergeCell ref="A96:AY96"/>
    <mergeCell ref="A98:V99"/>
    <mergeCell ref="W98:AJ99"/>
    <mergeCell ref="AK98:AY99"/>
    <mergeCell ref="A100:V100"/>
    <mergeCell ref="W100:AJ100"/>
    <mergeCell ref="AK100:AY100"/>
    <mergeCell ref="A101:V101"/>
    <mergeCell ref="W101:AJ101"/>
    <mergeCell ref="AK101:AY101"/>
    <mergeCell ref="A102:V102"/>
    <mergeCell ref="W102:AJ102"/>
    <mergeCell ref="AK102:AY102"/>
    <mergeCell ref="A103:V103"/>
    <mergeCell ref="W103:AJ103"/>
    <mergeCell ref="AK103:AY103"/>
    <mergeCell ref="A104:V104"/>
    <mergeCell ref="W104:AJ104"/>
    <mergeCell ref="AK104:AY104"/>
    <mergeCell ref="A105:V105"/>
    <mergeCell ref="W105:AJ105"/>
    <mergeCell ref="AK105:AY105"/>
    <mergeCell ref="A106:V106"/>
    <mergeCell ref="W106:AJ106"/>
    <mergeCell ref="AK106:AY106"/>
    <mergeCell ref="A107:V107"/>
    <mergeCell ref="W107:AJ107"/>
    <mergeCell ref="AK107:AY107"/>
    <mergeCell ref="A108:V108"/>
    <mergeCell ref="W108:AJ108"/>
    <mergeCell ref="AK108:AY108"/>
    <mergeCell ref="N110:V110"/>
    <mergeCell ref="X110:AL110"/>
    <mergeCell ref="AP110:AT110"/>
    <mergeCell ref="AV110:AX110"/>
    <mergeCell ref="N111:V111"/>
    <mergeCell ref="X111:AL111"/>
    <mergeCell ref="Q113:Y113"/>
    <mergeCell ref="AA113:AH113"/>
    <mergeCell ref="AJ113:AY113"/>
    <mergeCell ref="Q114:Y114"/>
    <mergeCell ref="AA114:AH114"/>
    <mergeCell ref="AJ114:AY114"/>
  </mergeCells>
  <printOptions/>
  <pageMargins left="0.7875" right="0.5118055555555555" top="0.5902777777777778" bottom="0.39305555555555555" header="0.5118055555555555" footer="0.19652777777777777"/>
  <pageSetup horizontalDpi="300" verticalDpi="300" orientation="portrait" paperSize="9" scale="98" r:id="rId1"/>
  <headerFooter alignWithMargins="0">
    <oddFooter>&amp;C&amp;8Бланки бухгалтерского учета, налоговые декларации www.spbnalog.ru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5"/>
  <sheetViews>
    <sheetView tabSelected="1" view="pageBreakPreview" zoomScaleSheetLayoutView="100" zoomScalePageLayoutView="0" workbookViewId="0" topLeftCell="A44">
      <selection activeCell="J64" sqref="J64"/>
    </sheetView>
  </sheetViews>
  <sheetFormatPr defaultColWidth="1.75390625" defaultRowHeight="12.75"/>
  <cols>
    <col min="1" max="1" width="1.37890625" style="1" customWidth="1"/>
    <col min="2" max="2" width="2.625" style="1" customWidth="1"/>
    <col min="3" max="3" width="1.75390625" style="1" customWidth="1"/>
    <col min="4" max="4" width="1.12109375" style="1" customWidth="1"/>
    <col min="5" max="38" width="1.75390625" style="1" customWidth="1"/>
    <col min="39" max="39" width="1.37890625" style="1" customWidth="1"/>
    <col min="40" max="40" width="2.375" style="1" customWidth="1"/>
    <col min="41" max="46" width="1.75390625" style="1" customWidth="1"/>
    <col min="47" max="48" width="0.875" style="1" customWidth="1"/>
    <col min="49" max="16384" width="1.75390625" style="1" customWidth="1"/>
  </cols>
  <sheetData>
    <row r="1" spans="33:52" ht="12.75">
      <c r="AG1" s="2" t="s">
        <v>0</v>
      </c>
      <c r="AH1"/>
      <c r="AJ1"/>
      <c r="AK1"/>
      <c r="AZ1"/>
    </row>
    <row r="2" spans="32:52" ht="12.75">
      <c r="AF2"/>
      <c r="AG2" s="2" t="s">
        <v>1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33:52" ht="12.75">
      <c r="AG3" s="1" t="s">
        <v>2</v>
      </c>
      <c r="AZ3"/>
    </row>
    <row r="4" spans="1:53" ht="17.25" customHeight="1">
      <c r="A4"/>
      <c r="AQ4" s="77" t="s">
        <v>3</v>
      </c>
      <c r="AR4" s="77"/>
      <c r="AS4" s="77"/>
      <c r="AT4" s="77"/>
      <c r="AU4" s="77"/>
      <c r="AV4" s="77"/>
      <c r="AW4" s="77"/>
      <c r="AX4" s="77"/>
      <c r="AY4" s="77"/>
      <c r="AZ4" s="77"/>
      <c r="BA4" s="77"/>
    </row>
    <row r="5" spans="1:53" ht="17.25" customHeight="1">
      <c r="A5"/>
      <c r="AO5" s="3" t="s">
        <v>4</v>
      </c>
      <c r="AQ5" s="95" t="s">
        <v>5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17.25" customHeight="1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O6" s="3" t="s">
        <v>7</v>
      </c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ht="9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7" t="s">
        <v>8</v>
      </c>
      <c r="N7" s="97"/>
      <c r="O7" s="97"/>
      <c r="P7" s="97"/>
      <c r="Q7" s="9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O7" s="3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0.5" customHeight="1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7.25" customHeight="1">
      <c r="A9"/>
      <c r="K9" s="7" t="s">
        <v>10</v>
      </c>
      <c r="L9" s="8"/>
      <c r="M9" s="8"/>
      <c r="N9" s="8"/>
      <c r="O9" s="8"/>
      <c r="P9" s="8"/>
      <c r="Q9" s="8"/>
      <c r="R9" s="8"/>
      <c r="S9" s="8"/>
      <c r="T9" s="8"/>
      <c r="AO9" s="3" t="s">
        <v>11</v>
      </c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7.25" customHeight="1">
      <c r="A10"/>
      <c r="AO10" s="3" t="s">
        <v>12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44:52" ht="4.5" customHeight="1">
      <c r="AR11" s="9"/>
      <c r="AZ11"/>
    </row>
    <row r="12" spans="1:53" ht="13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AG12" s="91" t="s">
        <v>13</v>
      </c>
      <c r="AH12" s="91"/>
      <c r="AI12" s="91"/>
      <c r="AJ12" s="91"/>
      <c r="AK12" s="91"/>
      <c r="AL12" s="91"/>
      <c r="AM12" s="91"/>
      <c r="AN12" s="91"/>
      <c r="AO12" s="92" t="s">
        <v>14</v>
      </c>
      <c r="AP12" s="92"/>
      <c r="AQ12" s="92"/>
      <c r="AR12" s="92"/>
      <c r="AS12" s="92"/>
      <c r="AT12" s="92"/>
      <c r="AU12" s="92"/>
      <c r="AV12" s="92"/>
      <c r="AW12" s="92"/>
      <c r="AY12" s="10"/>
      <c r="AZ12" s="10"/>
      <c r="BA12" s="10"/>
    </row>
    <row r="13" spans="10:49" ht="12.75">
      <c r="J13" s="11"/>
      <c r="W13" s="11" t="s">
        <v>15</v>
      </c>
      <c r="Z13" s="12"/>
      <c r="AD13" s="13"/>
      <c r="AE13" s="12"/>
      <c r="AF13" s="12"/>
      <c r="AG13" s="93"/>
      <c r="AH13" s="93"/>
      <c r="AI13" s="93"/>
      <c r="AJ13" s="93"/>
      <c r="AK13" s="93"/>
      <c r="AL13" s="93"/>
      <c r="AM13" s="93"/>
      <c r="AN13" s="93"/>
      <c r="AO13" s="94"/>
      <c r="AP13" s="94"/>
      <c r="AQ13" s="94"/>
      <c r="AR13" s="94"/>
      <c r="AS13" s="94"/>
      <c r="AT13" s="94"/>
      <c r="AU13" s="94"/>
      <c r="AV13" s="94"/>
      <c r="AW13" s="94"/>
    </row>
    <row r="14" ht="12.75">
      <c r="T14" s="1" t="s">
        <v>16</v>
      </c>
    </row>
    <row r="15" spans="19:35" ht="15">
      <c r="S15" s="14" t="s">
        <v>17</v>
      </c>
      <c r="U15" s="50" t="s">
        <v>107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4" t="s">
        <v>19</v>
      </c>
    </row>
    <row r="16" ht="9.75" customHeight="1"/>
    <row r="17" spans="1:53" ht="12.75">
      <c r="A17" s="1" t="s">
        <v>20</v>
      </c>
      <c r="F17" s="42" t="s">
        <v>108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6:51" ht="12.75" customHeight="1">
      <c r="F18" s="49" t="s">
        <v>22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3" ht="12.75">
      <c r="A19" s="1" t="s">
        <v>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AI19" s="3"/>
      <c r="AK19" s="3" t="s">
        <v>25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3:23" ht="9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6" ht="12.75">
      <c r="A21" s="1" t="s">
        <v>27</v>
      </c>
      <c r="Z21" s="1" t="s">
        <v>28</v>
      </c>
    </row>
    <row r="22" spans="1:53" ht="12.75">
      <c r="A22" s="1" t="s">
        <v>29</v>
      </c>
      <c r="I22" s="42"/>
      <c r="J22" s="42"/>
      <c r="K22" s="42"/>
      <c r="L22" s="42"/>
      <c r="M22" s="42"/>
      <c r="N22" s="42"/>
      <c r="P22" s="42"/>
      <c r="Q22" s="42"/>
      <c r="R22" s="42"/>
      <c r="S22" s="42"/>
      <c r="T22" s="42"/>
      <c r="U22" s="42"/>
      <c r="V22" s="42"/>
      <c r="W22" s="42"/>
      <c r="X22" s="42"/>
      <c r="Z22" s="1" t="s">
        <v>20</v>
      </c>
      <c r="AE22" s="42"/>
      <c r="AF22" s="42"/>
      <c r="AG22" s="42"/>
      <c r="AH22" s="42"/>
      <c r="AI22" s="42"/>
      <c r="AJ22" s="42"/>
      <c r="AK22" s="42"/>
      <c r="AL22" s="42"/>
      <c r="AN22" s="42" t="s">
        <v>109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9:53" ht="9" customHeight="1">
      <c r="I23" s="43" t="s">
        <v>32</v>
      </c>
      <c r="J23" s="43"/>
      <c r="K23" s="43"/>
      <c r="L23" s="43"/>
      <c r="M23" s="43"/>
      <c r="N23" s="43"/>
      <c r="O23" s="17"/>
      <c r="P23" s="43" t="s">
        <v>33</v>
      </c>
      <c r="Q23" s="43"/>
      <c r="R23" s="43"/>
      <c r="S23" s="43"/>
      <c r="T23" s="43"/>
      <c r="U23" s="43"/>
      <c r="V23" s="43"/>
      <c r="W23" s="43"/>
      <c r="X23" s="43"/>
      <c r="Y23" s="17"/>
      <c r="Z23" s="17"/>
      <c r="AA23" s="17"/>
      <c r="AB23" s="17"/>
      <c r="AC23" s="17"/>
      <c r="AD23" s="17"/>
      <c r="AE23" s="43" t="s">
        <v>32</v>
      </c>
      <c r="AF23" s="43"/>
      <c r="AG23" s="43"/>
      <c r="AH23" s="43"/>
      <c r="AI23" s="43"/>
      <c r="AJ23" s="43"/>
      <c r="AK23" s="43"/>
      <c r="AL23" s="43"/>
      <c r="AM23" s="17"/>
      <c r="AN23" s="43" t="s">
        <v>33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3:50" ht="6" customHeight="1">
      <c r="C24" s="1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AA24" s="10"/>
      <c r="AC24" s="10"/>
      <c r="AS24" s="18"/>
      <c r="AT24" s="18"/>
      <c r="AU24" s="18"/>
      <c r="AV24" s="18"/>
      <c r="AW24" s="18"/>
      <c r="AX24" s="18"/>
    </row>
    <row r="25" spans="1:53" ht="12.75">
      <c r="A25" s="19"/>
      <c r="B25" s="5"/>
      <c r="C25" s="5"/>
      <c r="D25" s="87" t="s">
        <v>34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79"/>
      <c r="P25" s="79"/>
      <c r="Q25" s="79"/>
      <c r="R25" s="79"/>
      <c r="S25" s="75" t="s">
        <v>35</v>
      </c>
      <c r="T25" s="75"/>
      <c r="U25" s="5"/>
      <c r="V25" s="5"/>
      <c r="W25" s="5"/>
      <c r="X25" s="5"/>
      <c r="Y25" s="5"/>
      <c r="Z25" s="21"/>
      <c r="AA25" s="5"/>
      <c r="AB25" s="5"/>
      <c r="AC25" s="5"/>
      <c r="AD25" s="5"/>
      <c r="AE25" s="5"/>
      <c r="AF25" s="5" t="s">
        <v>36</v>
      </c>
      <c r="AG25" s="5"/>
      <c r="AH25" s="5"/>
      <c r="AI25" s="5"/>
      <c r="AJ25" s="5"/>
      <c r="AK25" s="5"/>
      <c r="AL25" s="5"/>
      <c r="AM25" s="79"/>
      <c r="AN25" s="79"/>
      <c r="AO25" s="79"/>
      <c r="AP25" s="79"/>
      <c r="AQ25" s="79"/>
      <c r="AR25" s="79"/>
      <c r="AS25" s="75" t="s">
        <v>35</v>
      </c>
      <c r="AT25" s="75"/>
      <c r="AX25" s="10"/>
      <c r="AY25" s="5"/>
      <c r="AZ25" s="5"/>
      <c r="BA25" s="22"/>
    </row>
    <row r="26" spans="1:53" ht="3" customHeight="1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4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25"/>
    </row>
    <row r="27" spans="1:53" ht="12.75" customHeight="1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59" t="s">
        <v>38</v>
      </c>
      <c r="M27" s="59"/>
      <c r="N27" s="59"/>
      <c r="O27" s="59"/>
      <c r="P27" s="59" t="s">
        <v>39</v>
      </c>
      <c r="Q27" s="59"/>
      <c r="R27" s="59"/>
      <c r="S27" s="59"/>
      <c r="T27" s="59"/>
      <c r="U27" s="59"/>
      <c r="V27" s="62" t="s">
        <v>40</v>
      </c>
      <c r="W27" s="62"/>
      <c r="X27" s="62"/>
      <c r="Y27" s="62"/>
      <c r="Z27" s="62"/>
      <c r="AA27" s="88" t="s">
        <v>37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6" t="s">
        <v>38</v>
      </c>
      <c r="AL27" s="86"/>
      <c r="AM27" s="86"/>
      <c r="AN27" s="86"/>
      <c r="AO27" s="59" t="s">
        <v>41</v>
      </c>
      <c r="AP27" s="59"/>
      <c r="AQ27" s="59"/>
      <c r="AR27" s="59"/>
      <c r="AS27" s="59"/>
      <c r="AT27" s="59"/>
      <c r="AU27" s="86" t="s">
        <v>40</v>
      </c>
      <c r="AV27" s="86"/>
      <c r="AW27" s="86"/>
      <c r="AX27" s="86"/>
      <c r="AY27" s="86"/>
      <c r="AZ27" s="86"/>
      <c r="BA27" s="86"/>
    </row>
    <row r="28" spans="1:53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2"/>
      <c r="W28" s="62"/>
      <c r="X28" s="62"/>
      <c r="Y28" s="62"/>
      <c r="Z28" s="62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6"/>
      <c r="AL28" s="86"/>
      <c r="AM28" s="86"/>
      <c r="AN28" s="86"/>
      <c r="AO28" s="59"/>
      <c r="AP28" s="59"/>
      <c r="AQ28" s="59"/>
      <c r="AR28" s="59"/>
      <c r="AS28" s="59"/>
      <c r="AT28" s="59"/>
      <c r="AU28" s="86"/>
      <c r="AV28" s="86"/>
      <c r="AW28" s="86"/>
      <c r="AX28" s="86"/>
      <c r="AY28" s="86"/>
      <c r="AZ28" s="86"/>
      <c r="BA28" s="86"/>
    </row>
    <row r="29" spans="1:53" s="26" customFormat="1" ht="12.75">
      <c r="A29" s="48">
        <v>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>
        <v>2</v>
      </c>
      <c r="M29" s="48"/>
      <c r="N29" s="48"/>
      <c r="O29" s="48"/>
      <c r="P29" s="48">
        <v>3</v>
      </c>
      <c r="Q29" s="48"/>
      <c r="R29" s="48"/>
      <c r="S29" s="48"/>
      <c r="T29" s="48"/>
      <c r="U29" s="48"/>
      <c r="V29" s="57">
        <v>4</v>
      </c>
      <c r="W29" s="57"/>
      <c r="X29" s="57"/>
      <c r="Y29" s="57"/>
      <c r="Z29" s="57"/>
      <c r="AA29" s="81">
        <v>5</v>
      </c>
      <c r="AB29" s="81"/>
      <c r="AC29" s="81"/>
      <c r="AD29" s="81"/>
      <c r="AE29" s="81"/>
      <c r="AF29" s="81"/>
      <c r="AG29" s="81"/>
      <c r="AH29" s="81"/>
      <c r="AI29" s="81"/>
      <c r="AJ29" s="81"/>
      <c r="AK29" s="48">
        <v>6</v>
      </c>
      <c r="AL29" s="48"/>
      <c r="AM29" s="48"/>
      <c r="AN29" s="48"/>
      <c r="AO29" s="48">
        <v>7</v>
      </c>
      <c r="AP29" s="48"/>
      <c r="AQ29" s="48"/>
      <c r="AR29" s="48"/>
      <c r="AS29" s="48"/>
      <c r="AT29" s="48"/>
      <c r="AU29" s="48">
        <v>8</v>
      </c>
      <c r="AV29" s="48"/>
      <c r="AW29" s="48"/>
      <c r="AX29" s="48"/>
      <c r="AY29" s="48"/>
      <c r="AZ29" s="48"/>
      <c r="BA29" s="48"/>
    </row>
    <row r="30" spans="1:53" ht="12.75" customHeight="1">
      <c r="A30" s="45" t="s">
        <v>42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8">
        <v>4</v>
      </c>
      <c r="M30" s="48"/>
      <c r="N30" s="48"/>
      <c r="O30" s="48"/>
      <c r="P30" s="48">
        <v>670</v>
      </c>
      <c r="Q30" s="48"/>
      <c r="R30" s="48"/>
      <c r="S30" s="48"/>
      <c r="T30" s="48"/>
      <c r="U30" s="48"/>
      <c r="V30" s="57">
        <f>L30*P30</f>
        <v>2680</v>
      </c>
      <c r="W30" s="57"/>
      <c r="X30" s="57"/>
      <c r="Y30" s="57"/>
      <c r="Z30" s="57"/>
      <c r="AA30" s="85" t="s">
        <v>110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48">
        <v>1</v>
      </c>
      <c r="AL30" s="48"/>
      <c r="AM30" s="48"/>
      <c r="AN30" s="48"/>
      <c r="AO30" s="48">
        <v>2500</v>
      </c>
      <c r="AP30" s="48"/>
      <c r="AQ30" s="48"/>
      <c r="AR30" s="48"/>
      <c r="AS30" s="48"/>
      <c r="AT30" s="48"/>
      <c r="AU30" s="48">
        <f>AK30*AO30</f>
        <v>2500</v>
      </c>
      <c r="AV30" s="48"/>
      <c r="AW30" s="48"/>
      <c r="AX30" s="48"/>
      <c r="AY30" s="48"/>
      <c r="AZ30" s="48"/>
      <c r="BA30" s="48"/>
    </row>
    <row r="31" spans="1:53" ht="12.75" customHeight="1">
      <c r="A31" s="45" t="s">
        <v>111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8">
        <v>4</v>
      </c>
      <c r="M31" s="48"/>
      <c r="N31" s="48"/>
      <c r="O31" s="48"/>
      <c r="P31" s="48">
        <v>650</v>
      </c>
      <c r="Q31" s="48"/>
      <c r="R31" s="48"/>
      <c r="S31" s="48"/>
      <c r="T31" s="48"/>
      <c r="U31" s="48"/>
      <c r="V31" s="57">
        <v>2600</v>
      </c>
      <c r="W31" s="57"/>
      <c r="X31" s="57"/>
      <c r="Y31" s="57"/>
      <c r="Z31" s="57"/>
      <c r="AA31" s="85" t="s">
        <v>112</v>
      </c>
      <c r="AB31" s="85"/>
      <c r="AC31" s="85"/>
      <c r="AD31" s="85"/>
      <c r="AE31" s="85"/>
      <c r="AF31" s="85"/>
      <c r="AG31" s="85"/>
      <c r="AH31" s="85"/>
      <c r="AI31" s="85"/>
      <c r="AJ31" s="85"/>
      <c r="AK31" s="48">
        <v>1</v>
      </c>
      <c r="AL31" s="48"/>
      <c r="AM31" s="48"/>
      <c r="AN31" s="48"/>
      <c r="AO31" s="48">
        <v>1800</v>
      </c>
      <c r="AP31" s="48"/>
      <c r="AQ31" s="48"/>
      <c r="AR31" s="48"/>
      <c r="AS31" s="48"/>
      <c r="AT31" s="48"/>
      <c r="AU31" s="48">
        <f>AK31*AO31</f>
        <v>1800</v>
      </c>
      <c r="AV31" s="48"/>
      <c r="AW31" s="48"/>
      <c r="AX31" s="48"/>
      <c r="AY31" s="48"/>
      <c r="AZ31" s="48"/>
      <c r="BA31" s="48"/>
    </row>
    <row r="32" spans="1:53" ht="12.75" customHeight="1">
      <c r="A32" s="45" t="s">
        <v>113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8">
        <v>2</v>
      </c>
      <c r="M32" s="48"/>
      <c r="N32" s="48"/>
      <c r="O32" s="48"/>
      <c r="P32" s="48">
        <v>550</v>
      </c>
      <c r="Q32" s="48"/>
      <c r="R32" s="48"/>
      <c r="S32" s="48"/>
      <c r="T32" s="48"/>
      <c r="U32" s="48"/>
      <c r="V32" s="57">
        <v>1100</v>
      </c>
      <c r="W32" s="57"/>
      <c r="X32" s="57"/>
      <c r="Y32" s="57"/>
      <c r="Z32" s="57"/>
      <c r="AA32" s="85" t="s">
        <v>114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48">
        <v>4</v>
      </c>
      <c r="AL32" s="48"/>
      <c r="AM32" s="48"/>
      <c r="AN32" s="48"/>
      <c r="AO32" s="48">
        <v>350</v>
      </c>
      <c r="AP32" s="48"/>
      <c r="AQ32" s="48"/>
      <c r="AR32" s="48"/>
      <c r="AS32" s="48"/>
      <c r="AT32" s="48"/>
      <c r="AU32" s="48">
        <f>AK32*AO32</f>
        <v>1400</v>
      </c>
      <c r="AV32" s="48"/>
      <c r="AW32" s="48"/>
      <c r="AX32" s="48"/>
      <c r="AY32" s="48"/>
      <c r="AZ32" s="48"/>
      <c r="BA32" s="48"/>
    </row>
    <row r="33" spans="1:53" ht="12.75" customHeight="1">
      <c r="A33" s="45" t="s">
        <v>48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8">
        <v>2</v>
      </c>
      <c r="M33" s="48"/>
      <c r="N33" s="48"/>
      <c r="O33" s="48"/>
      <c r="P33" s="48">
        <v>250</v>
      </c>
      <c r="Q33" s="48"/>
      <c r="R33" s="48"/>
      <c r="S33" s="48"/>
      <c r="T33" s="48"/>
      <c r="U33" s="48"/>
      <c r="V33" s="57">
        <f aca="true" t="shared" si="0" ref="V31:V36">L33*P33</f>
        <v>500</v>
      </c>
      <c r="W33" s="57"/>
      <c r="X33" s="57"/>
      <c r="Y33" s="57"/>
      <c r="Z33" s="57"/>
      <c r="AA33" s="85" t="s">
        <v>144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48">
        <v>3</v>
      </c>
      <c r="AL33" s="48"/>
      <c r="AM33" s="48"/>
      <c r="AN33" s="48"/>
      <c r="AO33" s="48">
        <v>180</v>
      </c>
      <c r="AP33" s="48"/>
      <c r="AQ33" s="48"/>
      <c r="AR33" s="48"/>
      <c r="AS33" s="48"/>
      <c r="AT33" s="48"/>
      <c r="AU33" s="48">
        <f>AK33*AO33</f>
        <v>540</v>
      </c>
      <c r="AV33" s="48"/>
      <c r="AW33" s="48"/>
      <c r="AX33" s="48"/>
      <c r="AY33" s="48"/>
      <c r="AZ33" s="48"/>
      <c r="BA33" s="48"/>
    </row>
    <row r="34" spans="1:53" ht="12.75" customHeight="1">
      <c r="A34" s="45" t="s">
        <v>115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8">
        <v>4</v>
      </c>
      <c r="M34" s="48"/>
      <c r="N34" s="48"/>
      <c r="O34" s="48"/>
      <c r="P34" s="48">
        <v>270</v>
      </c>
      <c r="Q34" s="48"/>
      <c r="R34" s="48"/>
      <c r="S34" s="48"/>
      <c r="T34" s="48"/>
      <c r="U34" s="48"/>
      <c r="V34" s="57">
        <f t="shared" si="0"/>
        <v>1080</v>
      </c>
      <c r="W34" s="57"/>
      <c r="X34" s="57"/>
      <c r="Y34" s="57"/>
      <c r="Z34" s="57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12.75" customHeight="1">
      <c r="A35" s="45" t="s">
        <v>116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8">
        <v>3</v>
      </c>
      <c r="M35" s="48"/>
      <c r="N35" s="48"/>
      <c r="O35" s="48"/>
      <c r="P35" s="48">
        <v>480</v>
      </c>
      <c r="Q35" s="48"/>
      <c r="R35" s="48"/>
      <c r="S35" s="48"/>
      <c r="T35" s="48"/>
      <c r="U35" s="48"/>
      <c r="V35" s="57">
        <f t="shared" si="0"/>
        <v>1440</v>
      </c>
      <c r="W35" s="57"/>
      <c r="X35" s="57"/>
      <c r="Y35" s="57"/>
      <c r="Z35" s="57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12.75" customHeight="1">
      <c r="A36" s="45" t="s">
        <v>117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8">
        <v>4</v>
      </c>
      <c r="M36" s="48"/>
      <c r="N36" s="48"/>
      <c r="O36" s="48"/>
      <c r="P36" s="48">
        <v>690</v>
      </c>
      <c r="Q36" s="48"/>
      <c r="R36" s="48"/>
      <c r="S36" s="48"/>
      <c r="T36" s="48"/>
      <c r="U36" s="48"/>
      <c r="V36" s="57">
        <f t="shared" si="0"/>
        <v>2760</v>
      </c>
      <c r="W36" s="57"/>
      <c r="X36" s="57"/>
      <c r="Y36" s="57"/>
      <c r="Z36" s="57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ht="15" customHeight="1">
      <c r="A37" s="82" t="s">
        <v>53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48" t="s">
        <v>54</v>
      </c>
      <c r="M37" s="48"/>
      <c r="N37" s="48"/>
      <c r="O37" s="48"/>
      <c r="P37" s="54" t="s">
        <v>55</v>
      </c>
      <c r="Q37" s="54"/>
      <c r="R37" s="54"/>
      <c r="S37" s="54"/>
      <c r="T37" s="54"/>
      <c r="U37" s="54"/>
      <c r="V37" s="102">
        <f>SUM(V30:V36)</f>
        <v>12160</v>
      </c>
      <c r="W37" s="102"/>
      <c r="X37" s="102"/>
      <c r="Y37" s="102"/>
      <c r="Z37" s="102"/>
      <c r="AA37" s="83" t="s">
        <v>53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84"/>
      <c r="AM37" s="84"/>
      <c r="AN37" s="84"/>
      <c r="AO37" s="54" t="s">
        <v>55</v>
      </c>
      <c r="AP37" s="54"/>
      <c r="AQ37" s="54"/>
      <c r="AR37" s="54"/>
      <c r="AS37" s="54"/>
      <c r="AT37" s="54"/>
      <c r="AU37" s="54">
        <f>SUM(AU30:AU36)</f>
        <v>6240</v>
      </c>
      <c r="AV37" s="54"/>
      <c r="AW37" s="54"/>
      <c r="AX37" s="54"/>
      <c r="AY37" s="54"/>
      <c r="AZ37" s="54"/>
      <c r="BA37" s="54"/>
    </row>
    <row r="38" spans="1:53" ht="12.75">
      <c r="A38" s="19"/>
      <c r="B38" s="5"/>
      <c r="C38" s="5"/>
      <c r="D38" s="5"/>
      <c r="E38" s="75" t="s">
        <v>56</v>
      </c>
      <c r="F38" s="75"/>
      <c r="G38" s="75"/>
      <c r="H38" s="75"/>
      <c r="I38" s="75"/>
      <c r="J38" s="75"/>
      <c r="K38" s="75"/>
      <c r="L38" s="75"/>
      <c r="M38" s="75"/>
      <c r="N38" s="75"/>
      <c r="O38" s="79"/>
      <c r="P38" s="79"/>
      <c r="Q38" s="79"/>
      <c r="R38" s="79"/>
      <c r="S38" s="75" t="s">
        <v>35</v>
      </c>
      <c r="T38" s="75"/>
      <c r="U38" s="5"/>
      <c r="V38" s="5"/>
      <c r="W38" s="5"/>
      <c r="X38" s="5"/>
      <c r="Y38" s="5"/>
      <c r="Z38" s="21"/>
      <c r="AA38" s="5"/>
      <c r="AB38" s="5"/>
      <c r="AC38" s="5"/>
      <c r="AD38" s="75" t="s">
        <v>57</v>
      </c>
      <c r="AE38" s="75"/>
      <c r="AF38" s="75"/>
      <c r="AG38" s="75"/>
      <c r="AH38" s="75"/>
      <c r="AI38" s="75"/>
      <c r="AJ38" s="75"/>
      <c r="AK38" s="75"/>
      <c r="AL38" s="75"/>
      <c r="AM38" s="79"/>
      <c r="AN38" s="79"/>
      <c r="AO38" s="79"/>
      <c r="AP38" s="79"/>
      <c r="AQ38" s="79"/>
      <c r="AR38" s="79"/>
      <c r="AS38" s="75" t="s">
        <v>35</v>
      </c>
      <c r="AT38" s="75"/>
      <c r="AU38" s="5"/>
      <c r="AV38" s="5"/>
      <c r="AW38" s="5"/>
      <c r="AX38" s="5"/>
      <c r="AY38" s="5"/>
      <c r="AZ38" s="5"/>
      <c r="BA38" s="22"/>
    </row>
    <row r="39" spans="1:53" ht="3" customHeight="1">
      <c r="A39" s="2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4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5"/>
    </row>
    <row r="40" spans="1:53" s="26" customFormat="1" ht="12.75">
      <c r="A40" s="48">
        <v>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>
        <v>10</v>
      </c>
      <c r="M40" s="48"/>
      <c r="N40" s="48"/>
      <c r="O40" s="48"/>
      <c r="P40" s="48">
        <v>11</v>
      </c>
      <c r="Q40" s="48"/>
      <c r="R40" s="48"/>
      <c r="S40" s="48"/>
      <c r="T40" s="48"/>
      <c r="U40" s="48"/>
      <c r="V40" s="57">
        <v>12</v>
      </c>
      <c r="W40" s="57"/>
      <c r="X40" s="57"/>
      <c r="Y40" s="57"/>
      <c r="Z40" s="57"/>
      <c r="AA40" s="81">
        <v>13</v>
      </c>
      <c r="AB40" s="81"/>
      <c r="AC40" s="81"/>
      <c r="AD40" s="81"/>
      <c r="AE40" s="81"/>
      <c r="AF40" s="81"/>
      <c r="AG40" s="81"/>
      <c r="AH40" s="81"/>
      <c r="AI40" s="81"/>
      <c r="AJ40" s="81"/>
      <c r="AK40" s="48">
        <v>14</v>
      </c>
      <c r="AL40" s="48"/>
      <c r="AM40" s="48"/>
      <c r="AN40" s="48"/>
      <c r="AO40" s="48">
        <v>15</v>
      </c>
      <c r="AP40" s="48"/>
      <c r="AQ40" s="48"/>
      <c r="AR40" s="48"/>
      <c r="AS40" s="48"/>
      <c r="AT40" s="48"/>
      <c r="AU40" s="48">
        <v>16</v>
      </c>
      <c r="AV40" s="48"/>
      <c r="AW40" s="48"/>
      <c r="AX40" s="48"/>
      <c r="AY40" s="48"/>
      <c r="AZ40" s="48"/>
      <c r="BA40" s="48"/>
    </row>
    <row r="41" spans="1:53" ht="12.75" customHeight="1">
      <c r="A41" s="45" t="s">
        <v>58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8">
        <v>4</v>
      </c>
      <c r="M41" s="48"/>
      <c r="N41" s="48"/>
      <c r="O41" s="48"/>
      <c r="P41" s="48">
        <v>550</v>
      </c>
      <c r="Q41" s="48"/>
      <c r="R41" s="48"/>
      <c r="S41" s="48"/>
      <c r="T41" s="48"/>
      <c r="U41" s="48"/>
      <c r="V41" s="57">
        <f aca="true" t="shared" si="1" ref="V41:V46">L41*P41</f>
        <v>2200</v>
      </c>
      <c r="W41" s="57"/>
      <c r="X41" s="57"/>
      <c r="Y41" s="57"/>
      <c r="Z41" s="57"/>
      <c r="AA41" s="28"/>
      <c r="AB41" s="29"/>
      <c r="AC41" s="29"/>
      <c r="AD41" s="29"/>
      <c r="AE41" s="29"/>
      <c r="AF41" s="29"/>
      <c r="AG41" s="29"/>
      <c r="AH41" s="29"/>
      <c r="AI41" s="29"/>
      <c r="AJ41" s="2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ht="12.75" customHeight="1">
      <c r="A42" s="45" t="s">
        <v>118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8">
        <v>10</v>
      </c>
      <c r="M42" s="48"/>
      <c r="N42" s="48"/>
      <c r="O42" s="48"/>
      <c r="P42" s="48">
        <v>340</v>
      </c>
      <c r="Q42" s="48"/>
      <c r="R42" s="48"/>
      <c r="S42" s="48"/>
      <c r="T42" s="48"/>
      <c r="U42" s="48"/>
      <c r="V42" s="57">
        <f t="shared" si="1"/>
        <v>3400</v>
      </c>
      <c r="W42" s="57"/>
      <c r="X42" s="57"/>
      <c r="Y42" s="57"/>
      <c r="Z42" s="57"/>
      <c r="AA42" s="58" t="s">
        <v>132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48">
        <v>10</v>
      </c>
      <c r="AL42" s="48"/>
      <c r="AM42" s="48"/>
      <c r="AN42" s="48"/>
      <c r="AO42" s="48">
        <v>120</v>
      </c>
      <c r="AP42" s="48"/>
      <c r="AQ42" s="48"/>
      <c r="AR42" s="48"/>
      <c r="AS42" s="48"/>
      <c r="AT42" s="48"/>
      <c r="AU42" s="48">
        <f>AK42*AO42</f>
        <v>1200</v>
      </c>
      <c r="AV42" s="48"/>
      <c r="AW42" s="48"/>
      <c r="AX42" s="48"/>
      <c r="AY42" s="48"/>
      <c r="AZ42" s="48"/>
      <c r="BA42" s="48"/>
    </row>
    <row r="43" spans="1:53" ht="12.75" customHeight="1">
      <c r="A43" s="45" t="s">
        <v>119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8">
        <v>4</v>
      </c>
      <c r="M43" s="48"/>
      <c r="N43" s="48"/>
      <c r="O43" s="48"/>
      <c r="P43" s="48">
        <v>590</v>
      </c>
      <c r="Q43" s="48"/>
      <c r="R43" s="48"/>
      <c r="S43" s="48"/>
      <c r="T43" s="48"/>
      <c r="U43" s="48"/>
      <c r="V43" s="57">
        <f t="shared" si="1"/>
        <v>2360</v>
      </c>
      <c r="W43" s="57"/>
      <c r="X43" s="57"/>
      <c r="Y43" s="57"/>
      <c r="Z43" s="57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1:53" ht="12.75" customHeight="1">
      <c r="A44" s="45" t="s">
        <v>120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8">
        <v>4</v>
      </c>
      <c r="M44" s="48"/>
      <c r="N44" s="48"/>
      <c r="O44" s="48"/>
      <c r="P44" s="48">
        <v>530</v>
      </c>
      <c r="Q44" s="48"/>
      <c r="R44" s="48"/>
      <c r="S44" s="48"/>
      <c r="T44" s="48"/>
      <c r="U44" s="48"/>
      <c r="V44" s="57">
        <f t="shared" si="1"/>
        <v>2120</v>
      </c>
      <c r="W44" s="57"/>
      <c r="X44" s="57"/>
      <c r="Y44" s="57"/>
      <c r="Z44" s="57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ht="15" customHeight="1">
      <c r="A45" s="45" t="s">
        <v>143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8">
        <v>5</v>
      </c>
      <c r="M45" s="48"/>
      <c r="N45" s="48"/>
      <c r="O45" s="48"/>
      <c r="P45" s="48">
        <v>680</v>
      </c>
      <c r="Q45" s="48"/>
      <c r="R45" s="48"/>
      <c r="S45" s="48"/>
      <c r="T45" s="48"/>
      <c r="U45" s="48"/>
      <c r="V45" s="57">
        <f t="shared" si="1"/>
        <v>3400</v>
      </c>
      <c r="W45" s="57"/>
      <c r="X45" s="57"/>
      <c r="Y45" s="57"/>
      <c r="Z45" s="57"/>
      <c r="AA45" s="80" t="s">
        <v>53</v>
      </c>
      <c r="AB45" s="80"/>
      <c r="AC45" s="80"/>
      <c r="AD45" s="80"/>
      <c r="AE45" s="80"/>
      <c r="AF45" s="80"/>
      <c r="AG45" s="80"/>
      <c r="AH45" s="80"/>
      <c r="AI45" s="80"/>
      <c r="AJ45" s="80"/>
      <c r="AK45" s="48"/>
      <c r="AL45" s="48"/>
      <c r="AM45" s="48"/>
      <c r="AN45" s="48"/>
      <c r="AO45" s="54" t="s">
        <v>55</v>
      </c>
      <c r="AP45" s="54"/>
      <c r="AQ45" s="54"/>
      <c r="AR45" s="54"/>
      <c r="AS45" s="54"/>
      <c r="AT45" s="54"/>
      <c r="AU45" s="101">
        <f>SUM(AU42:AU44)</f>
        <v>1200</v>
      </c>
      <c r="AV45" s="101"/>
      <c r="AW45" s="101"/>
      <c r="AX45" s="101"/>
      <c r="AY45" s="101"/>
      <c r="AZ45" s="101"/>
      <c r="BA45" s="101"/>
    </row>
    <row r="46" spans="1:53" ht="12.75" customHeight="1">
      <c r="A46" s="76" t="s">
        <v>121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>
        <v>5</v>
      </c>
      <c r="M46" s="77"/>
      <c r="N46" s="77"/>
      <c r="O46" s="77"/>
      <c r="P46" s="77">
        <v>720</v>
      </c>
      <c r="Q46" s="77"/>
      <c r="R46" s="77"/>
      <c r="S46" s="77"/>
      <c r="T46" s="77"/>
      <c r="U46" s="77"/>
      <c r="V46" s="57">
        <f t="shared" si="1"/>
        <v>3600</v>
      </c>
      <c r="W46" s="57"/>
      <c r="X46" s="57"/>
      <c r="Y46" s="57"/>
      <c r="Z46" s="57"/>
      <c r="AA46" s="5"/>
      <c r="AB46" s="5"/>
      <c r="AC46" s="5"/>
      <c r="AD46" s="75" t="s">
        <v>64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9"/>
      <c r="AQ46" s="79"/>
      <c r="AR46" s="79"/>
      <c r="AS46" s="79"/>
      <c r="AT46" s="79"/>
      <c r="AU46" s="75"/>
      <c r="AV46" s="75"/>
      <c r="AW46" s="75"/>
      <c r="AX46" s="5"/>
      <c r="AY46" s="5"/>
      <c r="AZ46" s="5"/>
      <c r="BA46" s="22"/>
    </row>
    <row r="47" spans="1:53" ht="3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33"/>
      <c r="M47" s="15">
        <v>19</v>
      </c>
      <c r="N47" s="15"/>
      <c r="O47" s="34"/>
      <c r="P47" s="33"/>
      <c r="Q47" s="15"/>
      <c r="R47" s="15"/>
      <c r="S47" s="15"/>
      <c r="T47" s="15"/>
      <c r="U47" s="34"/>
      <c r="V47" s="33"/>
      <c r="W47" s="15"/>
      <c r="X47" s="15"/>
      <c r="Y47" s="15"/>
      <c r="Z47" s="6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25"/>
    </row>
    <row r="48" spans="1:53" ht="12.75" customHeight="1">
      <c r="A48" s="45" t="s">
        <v>122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8">
        <v>1</v>
      </c>
      <c r="M48" s="48"/>
      <c r="N48" s="48"/>
      <c r="O48" s="48"/>
      <c r="P48" s="48">
        <v>1500</v>
      </c>
      <c r="Q48" s="48"/>
      <c r="R48" s="48"/>
      <c r="S48" s="48"/>
      <c r="T48" s="48"/>
      <c r="U48" s="48"/>
      <c r="V48" s="57">
        <f>L48*P48</f>
        <v>1500</v>
      </c>
      <c r="W48" s="57"/>
      <c r="X48" s="57"/>
      <c r="Y48" s="57"/>
      <c r="Z48" s="57"/>
      <c r="AA48" s="60">
        <v>17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48">
        <v>18</v>
      </c>
      <c r="AL48" s="48"/>
      <c r="AM48" s="48"/>
      <c r="AN48" s="48"/>
      <c r="AO48" s="48">
        <v>19</v>
      </c>
      <c r="AP48" s="48"/>
      <c r="AQ48" s="48"/>
      <c r="AR48" s="48"/>
      <c r="AS48" s="48"/>
      <c r="AT48" s="48"/>
      <c r="AU48" s="48">
        <v>20</v>
      </c>
      <c r="AV48" s="48"/>
      <c r="AW48" s="48"/>
      <c r="AX48" s="48"/>
      <c r="AY48" s="48"/>
      <c r="AZ48" s="48"/>
      <c r="BA48" s="48"/>
    </row>
    <row r="49" spans="1:53" ht="12.75" customHeight="1">
      <c r="A49" s="45" t="s">
        <v>123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8">
        <v>4</v>
      </c>
      <c r="M49" s="48"/>
      <c r="N49" s="48"/>
      <c r="O49" s="48"/>
      <c r="P49" s="48">
        <v>180</v>
      </c>
      <c r="Q49" s="48"/>
      <c r="R49" s="48"/>
      <c r="S49" s="48"/>
      <c r="T49" s="48"/>
      <c r="U49" s="48"/>
      <c r="V49" s="57">
        <f>L49*P49</f>
        <v>720</v>
      </c>
      <c r="W49" s="57"/>
      <c r="X49" s="57"/>
      <c r="Y49" s="57"/>
      <c r="Z49" s="57"/>
      <c r="AA49" s="58" t="s">
        <v>124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1:53" ht="12.75" customHeight="1">
      <c r="A50" s="45" t="s">
        <v>125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8">
        <v>4</v>
      </c>
      <c r="M50" s="48"/>
      <c r="N50" s="48"/>
      <c r="O50" s="48"/>
      <c r="P50" s="48">
        <v>250</v>
      </c>
      <c r="Q50" s="48"/>
      <c r="R50" s="48"/>
      <c r="S50" s="48"/>
      <c r="T50" s="48"/>
      <c r="U50" s="48"/>
      <c r="V50" s="57">
        <f>L50*P50</f>
        <v>1000</v>
      </c>
      <c r="W50" s="57"/>
      <c r="X50" s="57"/>
      <c r="Y50" s="57"/>
      <c r="Z50" s="57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</row>
    <row r="51" spans="1:53" ht="15" customHeight="1">
      <c r="A51" s="72" t="s">
        <v>53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48"/>
      <c r="M51" s="48"/>
      <c r="N51" s="48"/>
      <c r="O51" s="48"/>
      <c r="P51" s="54"/>
      <c r="Q51" s="54"/>
      <c r="R51" s="54"/>
      <c r="S51" s="54"/>
      <c r="T51" s="54"/>
      <c r="U51" s="54"/>
      <c r="V51" s="100">
        <f>SUM(V41:V50)</f>
        <v>20300</v>
      </c>
      <c r="W51" s="100"/>
      <c r="X51" s="100"/>
      <c r="Y51" s="100"/>
      <c r="Z51" s="100"/>
      <c r="AA51" s="82" t="s">
        <v>126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73"/>
      <c r="AL51" s="73"/>
      <c r="AM51" s="73"/>
      <c r="AN51" s="73"/>
      <c r="AO51" s="74" t="s">
        <v>55</v>
      </c>
      <c r="AP51" s="74"/>
      <c r="AQ51" s="74"/>
      <c r="AR51" s="74"/>
      <c r="AS51" s="74"/>
      <c r="AT51" s="74"/>
      <c r="AU51" s="99">
        <f>V37+V51+AU37+AU45</f>
        <v>39900</v>
      </c>
      <c r="AV51" s="99"/>
      <c r="AW51" s="99"/>
      <c r="AX51" s="99"/>
      <c r="AY51" s="99"/>
      <c r="AZ51" s="99"/>
      <c r="BA51" s="99"/>
    </row>
    <row r="52" spans="4:51" s="14" customFormat="1" ht="16.5" customHeight="1">
      <c r="D52" s="14" t="s">
        <v>76</v>
      </c>
      <c r="U52" s="14" t="s">
        <v>77</v>
      </c>
      <c r="Z52" s="66"/>
      <c r="AA52" s="66"/>
      <c r="AB52" s="66"/>
      <c r="AC52" s="66"/>
      <c r="AD52" s="67" t="s">
        <v>78</v>
      </c>
      <c r="AE52" s="67"/>
      <c r="AF52" s="70"/>
      <c r="AG52" s="70"/>
      <c r="AH52" s="70"/>
      <c r="AI52" s="70"/>
      <c r="AJ52" s="46" t="s">
        <v>17</v>
      </c>
      <c r="AK52" s="46"/>
      <c r="AL52" s="50"/>
      <c r="AM52" s="50"/>
      <c r="AN52" s="50"/>
      <c r="AO52" s="50"/>
      <c r="AP52" s="50"/>
      <c r="AQ52" s="46" t="s">
        <v>79</v>
      </c>
      <c r="AR52" s="46"/>
      <c r="AS52" s="46"/>
      <c r="AT52" s="50"/>
      <c r="AU52" s="50"/>
      <c r="AV52" s="50"/>
      <c r="AW52" s="46" t="s">
        <v>80</v>
      </c>
      <c r="AX52" s="46"/>
      <c r="AY52" s="46"/>
    </row>
    <row r="53" spans="32:36" ht="7.5" customHeight="1">
      <c r="AF53" s="49" t="s">
        <v>81</v>
      </c>
      <c r="AG53" s="49"/>
      <c r="AH53" s="49"/>
      <c r="AI53" s="49"/>
      <c r="AJ53" s="36"/>
    </row>
    <row r="54" spans="1:35" ht="12" customHeight="1">
      <c r="A54" s="42" t="s">
        <v>82</v>
      </c>
      <c r="B54" s="42"/>
      <c r="C54" s="42"/>
      <c r="D54" s="42"/>
      <c r="E54" s="42"/>
      <c r="F54" s="42"/>
      <c r="H54" s="42"/>
      <c r="I54" s="42"/>
      <c r="J54" s="42"/>
      <c r="K54" s="42"/>
      <c r="L54" s="42"/>
      <c r="N54" s="42"/>
      <c r="O54" s="42"/>
      <c r="P54" s="42"/>
      <c r="Q54" s="42"/>
      <c r="R54" s="42"/>
      <c r="S54" s="42"/>
      <c r="T54" s="42"/>
      <c r="U54" s="42"/>
      <c r="AF54" s="49"/>
      <c r="AG54" s="49"/>
      <c r="AH54" s="49"/>
      <c r="AI54" s="49"/>
    </row>
    <row r="55" spans="1:21" ht="9" customHeight="1">
      <c r="A55" s="43" t="s">
        <v>83</v>
      </c>
      <c r="B55" s="43"/>
      <c r="C55" s="43"/>
      <c r="D55" s="43"/>
      <c r="E55" s="43"/>
      <c r="F55" s="43"/>
      <c r="G55" s="17"/>
      <c r="H55" s="43" t="s">
        <v>32</v>
      </c>
      <c r="I55" s="43"/>
      <c r="J55" s="43"/>
      <c r="K55" s="43"/>
      <c r="L55" s="43"/>
      <c r="M55" s="17"/>
      <c r="N55" s="43" t="s">
        <v>33</v>
      </c>
      <c r="O55" s="43"/>
      <c r="P55" s="43"/>
      <c r="Q55" s="43"/>
      <c r="R55" s="43"/>
      <c r="S55" s="43"/>
      <c r="T55" s="43"/>
      <c r="U55" s="43"/>
    </row>
    <row r="56" spans="21:53" s="14" customFormat="1" ht="15">
      <c r="U56" s="14" t="s">
        <v>84</v>
      </c>
      <c r="AB56" s="50"/>
      <c r="AC56" s="50"/>
      <c r="AD56" s="50"/>
      <c r="AE56" s="50"/>
      <c r="AF56" s="46" t="s">
        <v>78</v>
      </c>
      <c r="AG56" s="46"/>
      <c r="AH56" s="68"/>
      <c r="AI56" s="68"/>
      <c r="AJ56" s="68"/>
      <c r="AK56" s="68"/>
      <c r="AL56" s="46" t="s">
        <v>17</v>
      </c>
      <c r="AM56" s="46"/>
      <c r="AN56" s="50"/>
      <c r="AO56" s="50"/>
      <c r="AP56" s="50"/>
      <c r="AQ56" s="50"/>
      <c r="AR56" s="50"/>
      <c r="AS56" s="46" t="s">
        <v>79</v>
      </c>
      <c r="AT56" s="46"/>
      <c r="AU56" s="46"/>
      <c r="AV56" s="46"/>
      <c r="AW56" s="50"/>
      <c r="AX56" s="50"/>
      <c r="AY56" s="46" t="s">
        <v>80</v>
      </c>
      <c r="AZ56" s="46"/>
      <c r="BA56" s="46"/>
    </row>
    <row r="57" spans="1:37" ht="12.75" customHeight="1">
      <c r="A57" s="37" t="s">
        <v>85</v>
      </c>
      <c r="B57" s="35"/>
      <c r="C57" s="38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38"/>
      <c r="P57" s="66"/>
      <c r="Q57" s="66"/>
      <c r="R57" s="66"/>
      <c r="S57" s="14" t="s">
        <v>86</v>
      </c>
      <c r="AH57" s="49" t="s">
        <v>81</v>
      </c>
      <c r="AI57" s="49"/>
      <c r="AJ57" s="49"/>
      <c r="AK57" s="49"/>
    </row>
    <row r="58" s="14" customFormat="1" ht="15">
      <c r="U58" s="14" t="s">
        <v>87</v>
      </c>
    </row>
    <row r="59" spans="21:53" s="14" customFormat="1" ht="15">
      <c r="U59" s="14" t="s">
        <v>88</v>
      </c>
      <c r="AD59" s="66"/>
      <c r="AE59" s="66"/>
      <c r="AF59" s="66"/>
      <c r="AG59" s="66"/>
      <c r="AH59" s="67" t="s">
        <v>78</v>
      </c>
      <c r="AI59" s="67"/>
      <c r="AJ59" s="66"/>
      <c r="AK59" s="66"/>
      <c r="AL59" s="66"/>
      <c r="AM59" s="46" t="s">
        <v>17</v>
      </c>
      <c r="AN59" s="46"/>
      <c r="AO59" s="50"/>
      <c r="AP59" s="50"/>
      <c r="AQ59" s="50"/>
      <c r="AR59" s="50"/>
      <c r="AS59" s="46" t="s">
        <v>79</v>
      </c>
      <c r="AT59" s="46"/>
      <c r="AU59" s="46"/>
      <c r="AV59" s="46"/>
      <c r="AW59" s="50"/>
      <c r="AX59" s="50"/>
      <c r="AY59" s="46" t="s">
        <v>80</v>
      </c>
      <c r="AZ59" s="46"/>
      <c r="BA59" s="46"/>
    </row>
    <row r="60" spans="36:38" ht="9" customHeight="1">
      <c r="AJ60" s="43" t="s">
        <v>81</v>
      </c>
      <c r="AK60" s="43"/>
      <c r="AL60" s="43"/>
    </row>
    <row r="61" spans="1:53" s="14" customFormat="1" ht="15">
      <c r="A61" s="14" t="s">
        <v>127</v>
      </c>
      <c r="J61" s="50" t="s">
        <v>145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</row>
    <row r="62" spans="10:53" ht="9" customHeight="1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14" customFormat="1" ht="12.75" customHeight="1">
      <c r="A63" s="50" t="s">
        <v>146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46" t="s">
        <v>79</v>
      </c>
      <c r="AT63" s="46"/>
      <c r="AU63" s="46"/>
      <c r="AV63" s="46"/>
      <c r="AW63" s="50">
        <v>0</v>
      </c>
      <c r="AX63" s="50"/>
      <c r="AY63" s="46" t="s">
        <v>80</v>
      </c>
      <c r="AZ63" s="46"/>
      <c r="BA63" s="46"/>
    </row>
    <row r="64" ht="9.75" customHeight="1"/>
    <row r="65" spans="1:53" ht="15">
      <c r="A65" s="1" t="s">
        <v>92</v>
      </c>
      <c r="E65" s="42"/>
      <c r="F65" s="42"/>
      <c r="G65" s="42"/>
      <c r="H65" s="42"/>
      <c r="I65" s="42"/>
      <c r="J65" s="42"/>
      <c r="L65" s="42"/>
      <c r="M65" s="42"/>
      <c r="N65" s="42"/>
      <c r="O65" s="42"/>
      <c r="P65" s="42"/>
      <c r="Q65" s="42"/>
      <c r="R65" s="42"/>
      <c r="S65" s="42"/>
      <c r="T65" s="42"/>
      <c r="V65" s="14" t="s">
        <v>93</v>
      </c>
      <c r="AE65" s="10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6" t="s">
        <v>79</v>
      </c>
      <c r="AT65" s="46"/>
      <c r="AU65" s="46"/>
      <c r="AV65" s="46"/>
      <c r="AW65" s="50"/>
      <c r="AX65" s="50"/>
      <c r="AY65" s="46" t="s">
        <v>80</v>
      </c>
      <c r="AZ65" s="46"/>
      <c r="BA65" s="46"/>
    </row>
    <row r="66" spans="5:20" ht="9" customHeight="1">
      <c r="E66" s="43" t="s">
        <v>32</v>
      </c>
      <c r="F66" s="43"/>
      <c r="G66" s="43"/>
      <c r="H66" s="43"/>
      <c r="I66" s="43"/>
      <c r="J66" s="43"/>
      <c r="L66" s="43" t="s">
        <v>33</v>
      </c>
      <c r="M66" s="43"/>
      <c r="N66" s="43"/>
      <c r="O66" s="43"/>
      <c r="P66" s="43"/>
      <c r="Q66" s="43"/>
      <c r="R66" s="43"/>
      <c r="S66" s="43"/>
      <c r="T66" s="43"/>
    </row>
    <row r="67" spans="1:5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52" t="s">
        <v>94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</row>
    <row r="69" spans="1:51" ht="15.75">
      <c r="A69" s="64" t="s">
        <v>95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</row>
    <row r="71" spans="1:51" ht="15">
      <c r="A71" s="55" t="s">
        <v>96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65" t="s">
        <v>97</v>
      </c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2.75" customHeight="1">
      <c r="A72" s="61" t="s">
        <v>37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59" t="s">
        <v>38</v>
      </c>
      <c r="M72" s="59"/>
      <c r="N72" s="59"/>
      <c r="O72" s="59"/>
      <c r="P72" s="59" t="s">
        <v>39</v>
      </c>
      <c r="Q72" s="59"/>
      <c r="R72" s="59"/>
      <c r="S72" s="59"/>
      <c r="T72" s="59"/>
      <c r="U72" s="62" t="s">
        <v>40</v>
      </c>
      <c r="V72" s="62"/>
      <c r="W72" s="62"/>
      <c r="X72" s="62"/>
      <c r="Y72" s="62"/>
      <c r="Z72" s="63" t="s">
        <v>37</v>
      </c>
      <c r="AA72" s="63"/>
      <c r="AB72" s="63"/>
      <c r="AC72" s="63"/>
      <c r="AD72" s="63"/>
      <c r="AE72" s="63"/>
      <c r="AF72" s="63"/>
      <c r="AG72" s="63"/>
      <c r="AH72" s="63"/>
      <c r="AI72" s="63"/>
      <c r="AJ72" s="59" t="s">
        <v>38</v>
      </c>
      <c r="AK72" s="59"/>
      <c r="AL72" s="59"/>
      <c r="AM72" s="59"/>
      <c r="AN72" s="59" t="s">
        <v>39</v>
      </c>
      <c r="AO72" s="59"/>
      <c r="AP72" s="59"/>
      <c r="AQ72" s="59"/>
      <c r="AR72" s="59"/>
      <c r="AS72" s="59" t="s">
        <v>40</v>
      </c>
      <c r="AT72" s="59"/>
      <c r="AU72" s="59"/>
      <c r="AV72" s="59"/>
      <c r="AW72" s="59"/>
      <c r="AX72" s="59"/>
      <c r="AY72" s="59"/>
    </row>
    <row r="73" spans="1:5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59"/>
      <c r="M73" s="59"/>
      <c r="N73" s="59"/>
      <c r="O73" s="59"/>
      <c r="P73" s="59"/>
      <c r="Q73" s="59"/>
      <c r="R73" s="59"/>
      <c r="S73" s="59"/>
      <c r="T73" s="59"/>
      <c r="U73" s="62"/>
      <c r="V73" s="62"/>
      <c r="W73" s="62"/>
      <c r="X73" s="62"/>
      <c r="Y73" s="62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</row>
    <row r="74" spans="1:51" ht="12.75" customHeight="1">
      <c r="A74" s="48">
        <v>21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>
        <v>22</v>
      </c>
      <c r="M74" s="48"/>
      <c r="N74" s="48"/>
      <c r="O74" s="48"/>
      <c r="P74" s="48">
        <v>23</v>
      </c>
      <c r="Q74" s="48"/>
      <c r="R74" s="48"/>
      <c r="S74" s="48"/>
      <c r="T74" s="48"/>
      <c r="U74" s="57">
        <v>24</v>
      </c>
      <c r="V74" s="57"/>
      <c r="W74" s="57"/>
      <c r="X74" s="57"/>
      <c r="Y74" s="57"/>
      <c r="Z74" s="60">
        <v>25</v>
      </c>
      <c r="AA74" s="60"/>
      <c r="AB74" s="60"/>
      <c r="AC74" s="60"/>
      <c r="AD74" s="60"/>
      <c r="AE74" s="60"/>
      <c r="AF74" s="60"/>
      <c r="AG74" s="60"/>
      <c r="AH74" s="60"/>
      <c r="AI74" s="60"/>
      <c r="AJ74" s="48">
        <v>26</v>
      </c>
      <c r="AK74" s="48"/>
      <c r="AL74" s="48"/>
      <c r="AM74" s="48"/>
      <c r="AN74" s="48">
        <v>27</v>
      </c>
      <c r="AO74" s="48"/>
      <c r="AP74" s="48"/>
      <c r="AQ74" s="48"/>
      <c r="AR74" s="48"/>
      <c r="AS74" s="48">
        <v>28</v>
      </c>
      <c r="AT74" s="48"/>
      <c r="AU74" s="48"/>
      <c r="AV74" s="48"/>
      <c r="AW74" s="48"/>
      <c r="AX74" s="48"/>
      <c r="AY74" s="48"/>
    </row>
    <row r="75" spans="1:5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8"/>
      <c r="M75" s="48"/>
      <c r="N75" s="48"/>
      <c r="O75" s="48"/>
      <c r="P75" s="48"/>
      <c r="Q75" s="48"/>
      <c r="R75" s="48"/>
      <c r="S75" s="48"/>
      <c r="T75" s="48"/>
      <c r="U75" s="57"/>
      <c r="V75" s="57"/>
      <c r="W75" s="57"/>
      <c r="X75" s="57"/>
      <c r="Y75" s="57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8"/>
      <c r="M76" s="48"/>
      <c r="N76" s="48"/>
      <c r="O76" s="48"/>
      <c r="P76" s="48"/>
      <c r="Q76" s="48"/>
      <c r="R76" s="48"/>
      <c r="S76" s="48"/>
      <c r="T76" s="48"/>
      <c r="U76" s="57"/>
      <c r="V76" s="57"/>
      <c r="W76" s="57"/>
      <c r="X76" s="57"/>
      <c r="Y76" s="57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8"/>
      <c r="M77" s="48"/>
      <c r="N77" s="48"/>
      <c r="O77" s="48"/>
      <c r="P77" s="48"/>
      <c r="Q77" s="48"/>
      <c r="R77" s="48"/>
      <c r="S77" s="48"/>
      <c r="T77" s="48"/>
      <c r="U77" s="57"/>
      <c r="V77" s="57"/>
      <c r="W77" s="57"/>
      <c r="X77" s="57"/>
      <c r="Y77" s="57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8"/>
      <c r="M78" s="48"/>
      <c r="N78" s="48"/>
      <c r="O78" s="48"/>
      <c r="P78" s="48"/>
      <c r="Q78" s="48"/>
      <c r="R78" s="48"/>
      <c r="S78" s="48"/>
      <c r="T78" s="48"/>
      <c r="U78" s="57"/>
      <c r="V78" s="57"/>
      <c r="W78" s="57"/>
      <c r="X78" s="57"/>
      <c r="Y78" s="5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8"/>
      <c r="M79" s="48"/>
      <c r="N79" s="48"/>
      <c r="O79" s="48"/>
      <c r="P79" s="48"/>
      <c r="Q79" s="48"/>
      <c r="R79" s="48"/>
      <c r="S79" s="48"/>
      <c r="T79" s="48"/>
      <c r="U79" s="57"/>
      <c r="V79" s="57"/>
      <c r="W79" s="57"/>
      <c r="X79" s="57"/>
      <c r="Y79" s="57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8"/>
      <c r="M80" s="48"/>
      <c r="N80" s="48"/>
      <c r="O80" s="48"/>
      <c r="P80" s="48"/>
      <c r="Q80" s="48"/>
      <c r="R80" s="48"/>
      <c r="S80" s="48"/>
      <c r="T80" s="48"/>
      <c r="U80" s="57"/>
      <c r="V80" s="57"/>
      <c r="W80" s="57"/>
      <c r="X80" s="57"/>
      <c r="Y80" s="57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8"/>
      <c r="M81" s="48"/>
      <c r="N81" s="48"/>
      <c r="O81" s="48"/>
      <c r="P81" s="48"/>
      <c r="Q81" s="48"/>
      <c r="R81" s="48"/>
      <c r="S81" s="48"/>
      <c r="T81" s="48"/>
      <c r="U81" s="57"/>
      <c r="V81" s="57"/>
      <c r="W81" s="57"/>
      <c r="X81" s="57"/>
      <c r="Y81" s="57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8"/>
      <c r="M82" s="48"/>
      <c r="N82" s="48"/>
      <c r="O82" s="48"/>
      <c r="P82" s="48"/>
      <c r="Q82" s="48"/>
      <c r="R82" s="48"/>
      <c r="S82" s="48"/>
      <c r="T82" s="48"/>
      <c r="U82" s="57"/>
      <c r="V82" s="57"/>
      <c r="W82" s="57"/>
      <c r="X82" s="57"/>
      <c r="Y82" s="57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8"/>
      <c r="M83" s="48"/>
      <c r="N83" s="48"/>
      <c r="O83" s="48"/>
      <c r="P83" s="48"/>
      <c r="Q83" s="48"/>
      <c r="R83" s="48"/>
      <c r="S83" s="48"/>
      <c r="T83" s="48"/>
      <c r="U83" s="57"/>
      <c r="V83" s="57"/>
      <c r="W83" s="57"/>
      <c r="X83" s="57"/>
      <c r="Y83" s="57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8"/>
      <c r="M84" s="48"/>
      <c r="N84" s="48"/>
      <c r="O84" s="48"/>
      <c r="P84" s="48"/>
      <c r="Q84" s="48"/>
      <c r="R84" s="48"/>
      <c r="S84" s="48"/>
      <c r="T84" s="48"/>
      <c r="U84" s="57"/>
      <c r="V84" s="57"/>
      <c r="W84" s="57"/>
      <c r="X84" s="57"/>
      <c r="Y84" s="57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8"/>
      <c r="M85" s="48"/>
      <c r="N85" s="48"/>
      <c r="O85" s="48"/>
      <c r="P85" s="48"/>
      <c r="Q85" s="48"/>
      <c r="R85" s="48"/>
      <c r="S85" s="48"/>
      <c r="T85" s="48"/>
      <c r="U85" s="57"/>
      <c r="V85" s="57"/>
      <c r="W85" s="57"/>
      <c r="X85" s="57"/>
      <c r="Y85" s="57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5">
      <c r="A86" s="52" t="s">
        <v>53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3"/>
      <c r="N86" s="53"/>
      <c r="O86" s="53"/>
      <c r="P86" s="54" t="s">
        <v>55</v>
      </c>
      <c r="Q86" s="54"/>
      <c r="R86" s="54"/>
      <c r="S86" s="54"/>
      <c r="T86" s="54"/>
      <c r="U86" s="55"/>
      <c r="V86" s="55"/>
      <c r="W86" s="55"/>
      <c r="X86" s="55"/>
      <c r="Y86" s="55"/>
      <c r="Z86" s="56" t="s">
        <v>53</v>
      </c>
      <c r="AA86" s="56"/>
      <c r="AB86" s="56"/>
      <c r="AC86" s="56"/>
      <c r="AD86" s="56"/>
      <c r="AE86" s="56"/>
      <c r="AF86" s="56"/>
      <c r="AG86" s="56"/>
      <c r="AH86" s="56"/>
      <c r="AI86" s="56"/>
      <c r="AJ86" s="53" t="s">
        <v>54</v>
      </c>
      <c r="AK86" s="53"/>
      <c r="AL86" s="53"/>
      <c r="AM86" s="53"/>
      <c r="AN86" s="54" t="s">
        <v>55</v>
      </c>
      <c r="AO86" s="54"/>
      <c r="AP86" s="54"/>
      <c r="AQ86" s="54"/>
      <c r="AR86" s="54"/>
      <c r="AS86" s="53"/>
      <c r="AT86" s="53"/>
      <c r="AU86" s="53"/>
      <c r="AV86" s="53"/>
      <c r="AW86" s="53"/>
      <c r="AX86" s="53"/>
      <c r="AY86" s="53"/>
    </row>
    <row r="88" spans="1:51" ht="15">
      <c r="A88" s="14" t="s">
        <v>76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14"/>
      <c r="Z88" s="50"/>
      <c r="AA88" s="50"/>
      <c r="AB88" s="50"/>
      <c r="AC88" s="50"/>
      <c r="AD88" s="50"/>
      <c r="AE88" s="50"/>
      <c r="AF88" s="50"/>
      <c r="AG88" s="50"/>
      <c r="AH88" s="14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</row>
    <row r="89" spans="15:51" ht="12.75">
      <c r="O89" s="49" t="s">
        <v>83</v>
      </c>
      <c r="P89" s="49"/>
      <c r="Q89" s="49"/>
      <c r="R89" s="49"/>
      <c r="S89" s="49"/>
      <c r="T89" s="49"/>
      <c r="U89" s="49"/>
      <c r="V89" s="49"/>
      <c r="W89" s="49"/>
      <c r="X89" s="49"/>
      <c r="Y89" s="39"/>
      <c r="Z89" s="49" t="s">
        <v>32</v>
      </c>
      <c r="AA89" s="49"/>
      <c r="AB89" s="49"/>
      <c r="AC89" s="49"/>
      <c r="AD89" s="49"/>
      <c r="AE89" s="49"/>
      <c r="AF89" s="49"/>
      <c r="AG89" s="49"/>
      <c r="AH89" s="39"/>
      <c r="AI89" s="49" t="s">
        <v>33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</row>
    <row r="90" spans="1:51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</row>
    <row r="91" spans="1:5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ht="1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14" t="s">
        <v>92</v>
      </c>
      <c r="AE92" s="14"/>
      <c r="AF92" s="14"/>
      <c r="AG92" s="14"/>
      <c r="AH92" s="51"/>
      <c r="AI92" s="51"/>
      <c r="AJ92" s="51"/>
      <c r="AK92" s="51"/>
      <c r="AL92" s="51"/>
      <c r="AM92" s="51"/>
      <c r="AN92" s="14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34:51" ht="12.75">
      <c r="AH93" s="49" t="s">
        <v>32</v>
      </c>
      <c r="AI93" s="49"/>
      <c r="AJ93" s="49"/>
      <c r="AK93" s="49"/>
      <c r="AL93" s="49"/>
      <c r="AM93" s="49"/>
      <c r="AN93" s="39"/>
      <c r="AO93" s="49" t="s">
        <v>33</v>
      </c>
      <c r="AP93" s="49"/>
      <c r="AQ93" s="49"/>
      <c r="AR93" s="49"/>
      <c r="AS93" s="49"/>
      <c r="AT93" s="49"/>
      <c r="AU93" s="49"/>
      <c r="AV93" s="49"/>
      <c r="AW93" s="49"/>
      <c r="AX93" s="49"/>
      <c r="AY93" s="49"/>
    </row>
    <row r="94" spans="1:51" ht="12.75">
      <c r="A94" s="1" t="s">
        <v>98</v>
      </c>
      <c r="G94" s="42"/>
      <c r="H94" s="42"/>
      <c r="I94" s="42"/>
      <c r="J94" s="42"/>
      <c r="K94" s="42"/>
      <c r="L94" s="42"/>
      <c r="M94" s="42"/>
      <c r="N94" s="42"/>
      <c r="O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D94" s="1" t="s">
        <v>20</v>
      </c>
      <c r="AI94" s="42"/>
      <c r="AJ94" s="42"/>
      <c r="AK94" s="42"/>
      <c r="AL94" s="42"/>
      <c r="AM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</row>
    <row r="95" spans="7:51" ht="12.75">
      <c r="G95" s="49" t="s">
        <v>32</v>
      </c>
      <c r="H95" s="49"/>
      <c r="I95" s="49"/>
      <c r="J95" s="49"/>
      <c r="K95" s="49"/>
      <c r="L95" s="49"/>
      <c r="M95" s="49"/>
      <c r="N95" s="49"/>
      <c r="O95" s="49"/>
      <c r="P95" s="39"/>
      <c r="Q95" s="49" t="s">
        <v>33</v>
      </c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39"/>
      <c r="AD95" s="39"/>
      <c r="AE95" s="39"/>
      <c r="AF95" s="39"/>
      <c r="AG95" s="39"/>
      <c r="AH95" s="39"/>
      <c r="AI95" s="49" t="s">
        <v>32</v>
      </c>
      <c r="AJ95" s="49"/>
      <c r="AK95" s="49"/>
      <c r="AL95" s="49"/>
      <c r="AM95" s="49"/>
      <c r="AN95" s="39"/>
      <c r="AO95" s="49" t="s">
        <v>33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</row>
    <row r="97" spans="1:51" ht="15">
      <c r="A97" s="46" t="s">
        <v>99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</row>
    <row r="99" spans="1:51" ht="12.75" customHeight="1">
      <c r="A99" s="47" t="s">
        <v>100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 t="s">
        <v>101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 t="s">
        <v>102</v>
      </c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</row>
    <row r="100" spans="1:51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</row>
    <row r="101" spans="1:51" ht="12.75" customHeight="1">
      <c r="A101" s="48">
        <v>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>
        <v>2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>
        <v>3</v>
      </c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09" spans="1:5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</row>
    <row r="111" spans="1:51" ht="12.75">
      <c r="A111" s="1" t="s">
        <v>103</v>
      </c>
      <c r="N111" s="42"/>
      <c r="O111" s="42"/>
      <c r="P111" s="42"/>
      <c r="Q111" s="42"/>
      <c r="R111" s="42"/>
      <c r="S111" s="42"/>
      <c r="T111" s="42"/>
      <c r="U111" s="42"/>
      <c r="V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10" t="s">
        <v>85</v>
      </c>
      <c r="AN111" s="16"/>
      <c r="AO111" s="40" t="s">
        <v>104</v>
      </c>
      <c r="AP111" s="44"/>
      <c r="AQ111" s="44"/>
      <c r="AR111" s="44"/>
      <c r="AS111" s="44"/>
      <c r="AT111" s="44"/>
      <c r="AU111" s="40"/>
      <c r="AV111" s="44"/>
      <c r="AW111" s="44"/>
      <c r="AX111" s="44"/>
      <c r="AY111" s="26" t="s">
        <v>105</v>
      </c>
    </row>
    <row r="112" spans="14:38" ht="9.75" customHeight="1">
      <c r="N112" s="43" t="s">
        <v>32</v>
      </c>
      <c r="O112" s="43"/>
      <c r="P112" s="43"/>
      <c r="Q112" s="43"/>
      <c r="R112" s="43"/>
      <c r="S112" s="43"/>
      <c r="T112" s="43"/>
      <c r="U112" s="43"/>
      <c r="V112" s="43"/>
      <c r="W112" s="17"/>
      <c r="X112" s="43" t="s">
        <v>33</v>
      </c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4" spans="1:51" ht="12.75">
      <c r="A114" s="1" t="s">
        <v>106</v>
      </c>
      <c r="Q114" s="42"/>
      <c r="R114" s="42"/>
      <c r="S114" s="42"/>
      <c r="T114" s="42"/>
      <c r="U114" s="42"/>
      <c r="V114" s="42"/>
      <c r="W114" s="42"/>
      <c r="X114" s="42"/>
      <c r="Y114" s="42"/>
      <c r="AA114" s="42"/>
      <c r="AB114" s="42"/>
      <c r="AC114" s="42"/>
      <c r="AD114" s="42"/>
      <c r="AE114" s="42"/>
      <c r="AF114" s="42"/>
      <c r="AG114" s="42"/>
      <c r="AH114" s="42"/>
      <c r="AI114" s="20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7:51" s="17" customFormat="1" ht="10.5">
      <c r="Q115" s="43" t="s">
        <v>83</v>
      </c>
      <c r="R115" s="43"/>
      <c r="S115" s="43"/>
      <c r="T115" s="43"/>
      <c r="U115" s="43"/>
      <c r="V115" s="43"/>
      <c r="W115" s="43"/>
      <c r="X115" s="43"/>
      <c r="Y115" s="43"/>
      <c r="AA115" s="43" t="s">
        <v>32</v>
      </c>
      <c r="AB115" s="43"/>
      <c r="AC115" s="43"/>
      <c r="AD115" s="43"/>
      <c r="AE115" s="43"/>
      <c r="AF115" s="43"/>
      <c r="AG115" s="43"/>
      <c r="AH115" s="43"/>
      <c r="AI115" s="41"/>
      <c r="AJ115" s="43" t="s">
        <v>33</v>
      </c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</row>
  </sheetData>
  <sheetProtection selectLockedCells="1" selectUnlockedCells="1"/>
  <mergeCells count="433">
    <mergeCell ref="AQ4:BA4"/>
    <mergeCell ref="AQ5:BA5"/>
    <mergeCell ref="A6:AJ6"/>
    <mergeCell ref="AQ6:BA6"/>
    <mergeCell ref="M7:Q7"/>
    <mergeCell ref="AQ7:BA8"/>
    <mergeCell ref="A8:AP8"/>
    <mergeCell ref="AQ9:BA9"/>
    <mergeCell ref="AQ10:BA10"/>
    <mergeCell ref="AG12:AN12"/>
    <mergeCell ref="AO12:AW12"/>
    <mergeCell ref="AG13:AN13"/>
    <mergeCell ref="AO13:AW13"/>
    <mergeCell ref="U15:AH15"/>
    <mergeCell ref="F17:BA17"/>
    <mergeCell ref="F18:AY18"/>
    <mergeCell ref="C19:W19"/>
    <mergeCell ref="AL19:BA19"/>
    <mergeCell ref="C20:W20"/>
    <mergeCell ref="I22:N22"/>
    <mergeCell ref="P22:X22"/>
    <mergeCell ref="AE22:AL22"/>
    <mergeCell ref="AN22:BA22"/>
    <mergeCell ref="I23:N23"/>
    <mergeCell ref="P23:X23"/>
    <mergeCell ref="AE23:AL23"/>
    <mergeCell ref="AN23:BA23"/>
    <mergeCell ref="D25:N25"/>
    <mergeCell ref="O25:R25"/>
    <mergeCell ref="S25:T25"/>
    <mergeCell ref="AM25:AR25"/>
    <mergeCell ref="AS25:AT25"/>
    <mergeCell ref="A27:K28"/>
    <mergeCell ref="L27:O28"/>
    <mergeCell ref="P27:U28"/>
    <mergeCell ref="V27:Z28"/>
    <mergeCell ref="AA27:AJ28"/>
    <mergeCell ref="AK27:AN28"/>
    <mergeCell ref="AO27:AT28"/>
    <mergeCell ref="AU27:BA28"/>
    <mergeCell ref="A29:K29"/>
    <mergeCell ref="L29:O29"/>
    <mergeCell ref="P29:U29"/>
    <mergeCell ref="V29:Z29"/>
    <mergeCell ref="AA29:AJ29"/>
    <mergeCell ref="AK29:AN29"/>
    <mergeCell ref="AO29:AT29"/>
    <mergeCell ref="AU29:BA29"/>
    <mergeCell ref="A30:K30"/>
    <mergeCell ref="L30:O30"/>
    <mergeCell ref="P30:U30"/>
    <mergeCell ref="V30:Z30"/>
    <mergeCell ref="AA30:AJ30"/>
    <mergeCell ref="AK30:AN30"/>
    <mergeCell ref="AO30:AT30"/>
    <mergeCell ref="AU30:BA30"/>
    <mergeCell ref="A31:K31"/>
    <mergeCell ref="L31:O31"/>
    <mergeCell ref="P31:U31"/>
    <mergeCell ref="V31:Z31"/>
    <mergeCell ref="AA31:AJ31"/>
    <mergeCell ref="AK31:AN31"/>
    <mergeCell ref="AO31:AT31"/>
    <mergeCell ref="AU31:BA31"/>
    <mergeCell ref="A32:K32"/>
    <mergeCell ref="L32:O32"/>
    <mergeCell ref="P32:U32"/>
    <mergeCell ref="V32:Z32"/>
    <mergeCell ref="AA32:AJ32"/>
    <mergeCell ref="AK32:AN32"/>
    <mergeCell ref="AO32:AT32"/>
    <mergeCell ref="AU32:BA32"/>
    <mergeCell ref="A33:K33"/>
    <mergeCell ref="L33:O33"/>
    <mergeCell ref="P33:U33"/>
    <mergeCell ref="V33:Z33"/>
    <mergeCell ref="AA33:AJ33"/>
    <mergeCell ref="AK33:AN33"/>
    <mergeCell ref="AO33:AT33"/>
    <mergeCell ref="AU33:BA33"/>
    <mergeCell ref="A34:K34"/>
    <mergeCell ref="L34:O34"/>
    <mergeCell ref="P34:U34"/>
    <mergeCell ref="V34:Z34"/>
    <mergeCell ref="AA34:AJ34"/>
    <mergeCell ref="AK34:AN34"/>
    <mergeCell ref="AO34:AT34"/>
    <mergeCell ref="AU34:BA34"/>
    <mergeCell ref="A35:K35"/>
    <mergeCell ref="L35:O35"/>
    <mergeCell ref="P35:U35"/>
    <mergeCell ref="V35:Z35"/>
    <mergeCell ref="AA35:AJ35"/>
    <mergeCell ref="AK35:AN35"/>
    <mergeCell ref="AO35:AT35"/>
    <mergeCell ref="AU35:BA35"/>
    <mergeCell ref="A36:K36"/>
    <mergeCell ref="L36:O36"/>
    <mergeCell ref="P36:U36"/>
    <mergeCell ref="V36:Z36"/>
    <mergeCell ref="AA36:AJ36"/>
    <mergeCell ref="AK36:AN36"/>
    <mergeCell ref="AO36:AT36"/>
    <mergeCell ref="AU36:BA36"/>
    <mergeCell ref="AU37:BA37"/>
    <mergeCell ref="E38:N38"/>
    <mergeCell ref="O38:R38"/>
    <mergeCell ref="S38:T38"/>
    <mergeCell ref="AD38:AL38"/>
    <mergeCell ref="AM38:AR38"/>
    <mergeCell ref="AS38:AT38"/>
    <mergeCell ref="A37:K37"/>
    <mergeCell ref="L37:O37"/>
    <mergeCell ref="P37:U37"/>
    <mergeCell ref="P40:U40"/>
    <mergeCell ref="V40:Z40"/>
    <mergeCell ref="AA40:AJ40"/>
    <mergeCell ref="AK40:AN40"/>
    <mergeCell ref="AO37:AT37"/>
    <mergeCell ref="V37:Z37"/>
    <mergeCell ref="AA37:AJ37"/>
    <mergeCell ref="AK37:AN37"/>
    <mergeCell ref="AO40:AT40"/>
    <mergeCell ref="AU40:BA40"/>
    <mergeCell ref="A41:K41"/>
    <mergeCell ref="L41:O41"/>
    <mergeCell ref="P41:U41"/>
    <mergeCell ref="V41:Z41"/>
    <mergeCell ref="AK41:AN41"/>
    <mergeCell ref="AO41:AT41"/>
    <mergeCell ref="AU41:BA41"/>
    <mergeCell ref="A40:K40"/>
    <mergeCell ref="L40:O40"/>
    <mergeCell ref="AU43:BA43"/>
    <mergeCell ref="A42:K42"/>
    <mergeCell ref="L42:O42"/>
    <mergeCell ref="P42:U42"/>
    <mergeCell ref="V42:Z42"/>
    <mergeCell ref="AA42:AJ42"/>
    <mergeCell ref="AK42:AN42"/>
    <mergeCell ref="AK44:AN44"/>
    <mergeCell ref="AO42:AT42"/>
    <mergeCell ref="AU42:BA42"/>
    <mergeCell ref="A43:K43"/>
    <mergeCell ref="L43:O43"/>
    <mergeCell ref="P43:U43"/>
    <mergeCell ref="V43:Z43"/>
    <mergeCell ref="AA43:AJ43"/>
    <mergeCell ref="AK43:AN43"/>
    <mergeCell ref="AO43:AT43"/>
    <mergeCell ref="AU44:BA44"/>
    <mergeCell ref="A45:K45"/>
    <mergeCell ref="L45:O45"/>
    <mergeCell ref="P45:U45"/>
    <mergeCell ref="V45:Z45"/>
    <mergeCell ref="AA45:AJ45"/>
    <mergeCell ref="AK45:AN45"/>
    <mergeCell ref="AO45:AT45"/>
    <mergeCell ref="AU45:BA45"/>
    <mergeCell ref="A44:K44"/>
    <mergeCell ref="L46:O46"/>
    <mergeCell ref="P46:U46"/>
    <mergeCell ref="V46:Z46"/>
    <mergeCell ref="AD46:AO46"/>
    <mergeCell ref="AP46:AT46"/>
    <mergeCell ref="AO44:AT44"/>
    <mergeCell ref="L44:O44"/>
    <mergeCell ref="P44:U44"/>
    <mergeCell ref="V44:Z44"/>
    <mergeCell ref="AA44:AJ44"/>
    <mergeCell ref="AU46:AW46"/>
    <mergeCell ref="A48:K48"/>
    <mergeCell ref="L48:O48"/>
    <mergeCell ref="P48:U48"/>
    <mergeCell ref="V48:Z48"/>
    <mergeCell ref="AA48:AJ48"/>
    <mergeCell ref="AK48:AN48"/>
    <mergeCell ref="AO48:AT48"/>
    <mergeCell ref="AU48:BA48"/>
    <mergeCell ref="A46:K46"/>
    <mergeCell ref="A49:K49"/>
    <mergeCell ref="L49:O49"/>
    <mergeCell ref="P49:U49"/>
    <mergeCell ref="V49:Z49"/>
    <mergeCell ref="AA49:AJ49"/>
    <mergeCell ref="AK49:AN49"/>
    <mergeCell ref="AO49:AT49"/>
    <mergeCell ref="AU49:BA49"/>
    <mergeCell ref="A50:K50"/>
    <mergeCell ref="L50:O50"/>
    <mergeCell ref="P50:U50"/>
    <mergeCell ref="V50:Z50"/>
    <mergeCell ref="AA50:AJ50"/>
    <mergeCell ref="AK50:AN50"/>
    <mergeCell ref="AO50:AT50"/>
    <mergeCell ref="AU50:BA50"/>
    <mergeCell ref="A51:K51"/>
    <mergeCell ref="L51:O51"/>
    <mergeCell ref="P51:U51"/>
    <mergeCell ref="V51:Z51"/>
    <mergeCell ref="AA51:AJ51"/>
    <mergeCell ref="AK51:AN51"/>
    <mergeCell ref="AO51:AT51"/>
    <mergeCell ref="AU51:BA51"/>
    <mergeCell ref="Z52:AC52"/>
    <mergeCell ref="AD52:AE52"/>
    <mergeCell ref="AF52:AI52"/>
    <mergeCell ref="AJ52:AK52"/>
    <mergeCell ref="AL52:AP52"/>
    <mergeCell ref="AQ52:AS52"/>
    <mergeCell ref="AT52:AV52"/>
    <mergeCell ref="AW52:AY52"/>
    <mergeCell ref="AF53:AI54"/>
    <mergeCell ref="A54:F54"/>
    <mergeCell ref="H54:L54"/>
    <mergeCell ref="N54:U54"/>
    <mergeCell ref="A55:F55"/>
    <mergeCell ref="H55:L55"/>
    <mergeCell ref="N55:U55"/>
    <mergeCell ref="AB56:AE56"/>
    <mergeCell ref="AF56:AG56"/>
    <mergeCell ref="AH56:AK56"/>
    <mergeCell ref="AL56:AM56"/>
    <mergeCell ref="AN56:AR56"/>
    <mergeCell ref="AS56:AV56"/>
    <mergeCell ref="AW56:AX56"/>
    <mergeCell ref="AY56:BA56"/>
    <mergeCell ref="D57:N57"/>
    <mergeCell ref="P57:R57"/>
    <mergeCell ref="AH57:AK57"/>
    <mergeCell ref="AD59:AG59"/>
    <mergeCell ref="AH59:AI59"/>
    <mergeCell ref="AJ59:AL59"/>
    <mergeCell ref="AM59:AN59"/>
    <mergeCell ref="AO59:AR59"/>
    <mergeCell ref="AS59:AV59"/>
    <mergeCell ref="AW59:AX59"/>
    <mergeCell ref="AY59:BA59"/>
    <mergeCell ref="AJ60:AL60"/>
    <mergeCell ref="J61:BA61"/>
    <mergeCell ref="J62:BA62"/>
    <mergeCell ref="A63:AR63"/>
    <mergeCell ref="AS63:AV63"/>
    <mergeCell ref="AW63:AX63"/>
    <mergeCell ref="AY63:BA63"/>
    <mergeCell ref="E65:J65"/>
    <mergeCell ref="L65:T65"/>
    <mergeCell ref="AF65:AR65"/>
    <mergeCell ref="AS65:AV65"/>
    <mergeCell ref="AW65:AX65"/>
    <mergeCell ref="AY65:BA65"/>
    <mergeCell ref="E66:J66"/>
    <mergeCell ref="L66:T66"/>
    <mergeCell ref="AE67:AY67"/>
    <mergeCell ref="A69:AY69"/>
    <mergeCell ref="A71:Y71"/>
    <mergeCell ref="Z71:AY71"/>
    <mergeCell ref="A72:K73"/>
    <mergeCell ref="L72:O73"/>
    <mergeCell ref="P72:T73"/>
    <mergeCell ref="U72:Y73"/>
    <mergeCell ref="Z72:AI73"/>
    <mergeCell ref="AJ72:AM73"/>
    <mergeCell ref="AN72:AR73"/>
    <mergeCell ref="AS72:AY73"/>
    <mergeCell ref="A74:K74"/>
    <mergeCell ref="L74:O74"/>
    <mergeCell ref="P74:T74"/>
    <mergeCell ref="U74:Y74"/>
    <mergeCell ref="Z74:AI74"/>
    <mergeCell ref="AJ74:AM74"/>
    <mergeCell ref="AN74:AR74"/>
    <mergeCell ref="AS74:AY74"/>
    <mergeCell ref="A75:K75"/>
    <mergeCell ref="L75:O75"/>
    <mergeCell ref="P75:T75"/>
    <mergeCell ref="U75:Y75"/>
    <mergeCell ref="Z75:AI75"/>
    <mergeCell ref="AJ75:AM75"/>
    <mergeCell ref="AN75:AR75"/>
    <mergeCell ref="AS75:AY75"/>
    <mergeCell ref="A76:K76"/>
    <mergeCell ref="L76:O76"/>
    <mergeCell ref="P76:T76"/>
    <mergeCell ref="U76:Y76"/>
    <mergeCell ref="Z76:AI76"/>
    <mergeCell ref="AJ76:AM76"/>
    <mergeCell ref="AN76:AR76"/>
    <mergeCell ref="AS76:AY76"/>
    <mergeCell ref="A77:K77"/>
    <mergeCell ref="L77:O77"/>
    <mergeCell ref="P77:T77"/>
    <mergeCell ref="U77:Y77"/>
    <mergeCell ref="Z77:AI77"/>
    <mergeCell ref="AJ77:AM77"/>
    <mergeCell ref="AN77:AR77"/>
    <mergeCell ref="AS77:AY77"/>
    <mergeCell ref="A78:K78"/>
    <mergeCell ref="L78:O78"/>
    <mergeCell ref="P78:T78"/>
    <mergeCell ref="U78:Y78"/>
    <mergeCell ref="Z78:AI78"/>
    <mergeCell ref="AJ78:AM78"/>
    <mergeCell ref="AN78:AR78"/>
    <mergeCell ref="AS78:AY78"/>
    <mergeCell ref="A79:K79"/>
    <mergeCell ref="L79:O79"/>
    <mergeCell ref="P79:T79"/>
    <mergeCell ref="U79:Y79"/>
    <mergeCell ref="Z79:AI79"/>
    <mergeCell ref="AJ79:AM79"/>
    <mergeCell ref="AN79:AR79"/>
    <mergeCell ref="AS79:AY79"/>
    <mergeCell ref="A80:K80"/>
    <mergeCell ref="L80:O80"/>
    <mergeCell ref="P80:T80"/>
    <mergeCell ref="U80:Y80"/>
    <mergeCell ref="Z80:AI80"/>
    <mergeCell ref="AJ80:AM80"/>
    <mergeCell ref="AN80:AR80"/>
    <mergeCell ref="AS80:AY80"/>
    <mergeCell ref="A81:K81"/>
    <mergeCell ref="L81:O81"/>
    <mergeCell ref="P81:T81"/>
    <mergeCell ref="U81:Y81"/>
    <mergeCell ref="Z81:AI81"/>
    <mergeCell ref="AJ81:AM81"/>
    <mergeCell ref="AN81:AR81"/>
    <mergeCell ref="AS81:AY81"/>
    <mergeCell ref="A82:K82"/>
    <mergeCell ref="L82:O82"/>
    <mergeCell ref="P82:T82"/>
    <mergeCell ref="U82:Y82"/>
    <mergeCell ref="Z82:AI82"/>
    <mergeCell ref="AJ82:AM82"/>
    <mergeCell ref="AN82:AR82"/>
    <mergeCell ref="AS82:AY82"/>
    <mergeCell ref="A83:K83"/>
    <mergeCell ref="L83:O83"/>
    <mergeCell ref="P83:T83"/>
    <mergeCell ref="U83:Y83"/>
    <mergeCell ref="Z83:AI83"/>
    <mergeCell ref="AJ83:AM83"/>
    <mergeCell ref="AN83:AR83"/>
    <mergeCell ref="AS83:AY83"/>
    <mergeCell ref="A84:K84"/>
    <mergeCell ref="L84:O84"/>
    <mergeCell ref="P84:T84"/>
    <mergeCell ref="U84:Y84"/>
    <mergeCell ref="Z84:AI84"/>
    <mergeCell ref="AJ84:AM84"/>
    <mergeCell ref="AN84:AR84"/>
    <mergeCell ref="AS84:AY84"/>
    <mergeCell ref="A85:K85"/>
    <mergeCell ref="L85:O85"/>
    <mergeCell ref="P85:T85"/>
    <mergeCell ref="U85:Y85"/>
    <mergeCell ref="Z85:AI85"/>
    <mergeCell ref="AJ85:AM85"/>
    <mergeCell ref="AN85:AR85"/>
    <mergeCell ref="AS85:AY85"/>
    <mergeCell ref="A86:K86"/>
    <mergeCell ref="L86:O86"/>
    <mergeCell ref="P86:T86"/>
    <mergeCell ref="U86:Y86"/>
    <mergeCell ref="Z86:AI86"/>
    <mergeCell ref="AJ86:AM86"/>
    <mergeCell ref="AN86:AR86"/>
    <mergeCell ref="AS86:AY86"/>
    <mergeCell ref="O88:X88"/>
    <mergeCell ref="Z88:AG88"/>
    <mergeCell ref="AI88:AY88"/>
    <mergeCell ref="O89:X89"/>
    <mergeCell ref="Z89:AG89"/>
    <mergeCell ref="AI89:AY89"/>
    <mergeCell ref="A90:AY90"/>
    <mergeCell ref="A91:AY91"/>
    <mergeCell ref="A92:AC92"/>
    <mergeCell ref="AH92:AM92"/>
    <mergeCell ref="AO92:AY92"/>
    <mergeCell ref="AH93:AM93"/>
    <mergeCell ref="AO93:AY93"/>
    <mergeCell ref="G94:O94"/>
    <mergeCell ref="Q94:AB94"/>
    <mergeCell ref="AI94:AM94"/>
    <mergeCell ref="AO94:AY94"/>
    <mergeCell ref="G95:O95"/>
    <mergeCell ref="Q95:AB95"/>
    <mergeCell ref="AI95:AM95"/>
    <mergeCell ref="AO95:AY95"/>
    <mergeCell ref="A97:AY97"/>
    <mergeCell ref="A99:V100"/>
    <mergeCell ref="W99:AJ100"/>
    <mergeCell ref="AK99:AY100"/>
    <mergeCell ref="A101:V101"/>
    <mergeCell ref="W101:AJ101"/>
    <mergeCell ref="AK101:AY101"/>
    <mergeCell ref="A102:V102"/>
    <mergeCell ref="W102:AJ102"/>
    <mergeCell ref="AK102:AY102"/>
    <mergeCell ref="A103:V103"/>
    <mergeCell ref="W103:AJ103"/>
    <mergeCell ref="AK103:AY103"/>
    <mergeCell ref="A104:V104"/>
    <mergeCell ref="W104:AJ104"/>
    <mergeCell ref="AK104:AY104"/>
    <mergeCell ref="A105:V105"/>
    <mergeCell ref="W105:AJ105"/>
    <mergeCell ref="AK105:AY105"/>
    <mergeCell ref="A106:V106"/>
    <mergeCell ref="W106:AJ106"/>
    <mergeCell ref="AK106:AY106"/>
    <mergeCell ref="A107:V107"/>
    <mergeCell ref="W107:AJ107"/>
    <mergeCell ref="AK107:AY107"/>
    <mergeCell ref="A108:V108"/>
    <mergeCell ref="W108:AJ108"/>
    <mergeCell ref="AK108:AY108"/>
    <mergeCell ref="A109:V109"/>
    <mergeCell ref="W109:AJ109"/>
    <mergeCell ref="AK109:AY109"/>
    <mergeCell ref="N111:V111"/>
    <mergeCell ref="X111:AL111"/>
    <mergeCell ref="AP111:AT111"/>
    <mergeCell ref="AV111:AX111"/>
    <mergeCell ref="N112:V112"/>
    <mergeCell ref="X112:AL112"/>
    <mergeCell ref="Q114:Y114"/>
    <mergeCell ref="AA114:AH114"/>
    <mergeCell ref="AJ114:AY114"/>
    <mergeCell ref="Q115:Y115"/>
    <mergeCell ref="AA115:AH115"/>
    <mergeCell ref="AJ115:AY115"/>
  </mergeCells>
  <printOptions/>
  <pageMargins left="0.7875" right="0.5118055555555555" top="0.5902777777777778" bottom="0.39305555555555555" header="0.5118055555555555" footer="0.19652777777777777"/>
  <pageSetup horizontalDpi="300" verticalDpi="300" orientation="portrait" paperSize="9" scale="98" r:id="rId1"/>
  <headerFooter alignWithMargins="0">
    <oddFooter>&amp;C&amp;8Бланки бухгалтерского учета, налоговые декларации www.spbnalog.ru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115"/>
  <sheetViews>
    <sheetView view="pageBreakPreview" zoomScale="190" zoomScaleSheetLayoutView="190" zoomScalePageLayoutView="0" workbookViewId="0" topLeftCell="A49">
      <selection activeCell="J61" sqref="J61"/>
    </sheetView>
  </sheetViews>
  <sheetFormatPr defaultColWidth="1.75390625" defaultRowHeight="12.75"/>
  <cols>
    <col min="1" max="1" width="1.37890625" style="1" customWidth="1"/>
    <col min="2" max="2" width="2.625" style="1" customWidth="1"/>
    <col min="3" max="3" width="1.75390625" style="1" customWidth="1"/>
    <col min="4" max="4" width="1.12109375" style="1" customWidth="1"/>
    <col min="5" max="38" width="1.75390625" style="1" customWidth="1"/>
    <col min="39" max="39" width="1.37890625" style="1" customWidth="1"/>
    <col min="40" max="40" width="2.375" style="1" customWidth="1"/>
    <col min="41" max="46" width="1.75390625" style="1" customWidth="1"/>
    <col min="47" max="48" width="0.875" style="1" customWidth="1"/>
    <col min="49" max="16384" width="1.75390625" style="1" customWidth="1"/>
  </cols>
  <sheetData>
    <row r="1" spans="33:52" ht="12.75">
      <c r="AG1" s="2" t="s">
        <v>0</v>
      </c>
      <c r="AH1"/>
      <c r="AJ1"/>
      <c r="AK1"/>
      <c r="AZ1"/>
    </row>
    <row r="2" spans="32:52" ht="12.75">
      <c r="AF2"/>
      <c r="AG2" s="2" t="s">
        <v>1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33:52" ht="12.75">
      <c r="AG3" s="1" t="s">
        <v>2</v>
      </c>
      <c r="AZ3"/>
    </row>
    <row r="4" spans="1:53" ht="17.25" customHeight="1">
      <c r="A4"/>
      <c r="AQ4" s="77" t="s">
        <v>3</v>
      </c>
      <c r="AR4" s="77"/>
      <c r="AS4" s="77"/>
      <c r="AT4" s="77"/>
      <c r="AU4" s="77"/>
      <c r="AV4" s="77"/>
      <c r="AW4" s="77"/>
      <c r="AX4" s="77"/>
      <c r="AY4" s="77"/>
      <c r="AZ4" s="77"/>
      <c r="BA4" s="77"/>
    </row>
    <row r="5" spans="1:53" ht="17.25" customHeight="1">
      <c r="A5"/>
      <c r="AO5" s="3" t="s">
        <v>4</v>
      </c>
      <c r="AQ5" s="95" t="s">
        <v>5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17.25" customHeight="1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O6" s="3" t="s">
        <v>7</v>
      </c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ht="9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7" t="s">
        <v>8</v>
      </c>
      <c r="N7" s="97"/>
      <c r="O7" s="97"/>
      <c r="P7" s="97"/>
      <c r="Q7" s="9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O7" s="3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0.5" customHeight="1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7.25" customHeight="1">
      <c r="A9"/>
      <c r="K9" s="7" t="s">
        <v>10</v>
      </c>
      <c r="L9" s="8"/>
      <c r="M9" s="8"/>
      <c r="N9" s="8"/>
      <c r="O9" s="8"/>
      <c r="P9" s="8"/>
      <c r="Q9" s="8"/>
      <c r="R9" s="8"/>
      <c r="S9" s="8"/>
      <c r="T9" s="8"/>
      <c r="AO9" s="3" t="s">
        <v>11</v>
      </c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7.25" customHeight="1">
      <c r="A10"/>
      <c r="AO10" s="3" t="s">
        <v>12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44:52" ht="4.5" customHeight="1">
      <c r="AR11" s="9"/>
      <c r="AZ11"/>
    </row>
    <row r="12" spans="1:53" ht="13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AG12" s="91" t="s">
        <v>13</v>
      </c>
      <c r="AH12" s="91"/>
      <c r="AI12" s="91"/>
      <c r="AJ12" s="91"/>
      <c r="AK12" s="91"/>
      <c r="AL12" s="91"/>
      <c r="AM12" s="91"/>
      <c r="AN12" s="91"/>
      <c r="AO12" s="92" t="s">
        <v>14</v>
      </c>
      <c r="AP12" s="92"/>
      <c r="AQ12" s="92"/>
      <c r="AR12" s="92"/>
      <c r="AS12" s="92"/>
      <c r="AT12" s="92"/>
      <c r="AU12" s="92"/>
      <c r="AV12" s="92"/>
      <c r="AW12" s="92"/>
      <c r="AY12" s="10"/>
      <c r="AZ12" s="10"/>
      <c r="BA12" s="10"/>
    </row>
    <row r="13" spans="10:49" ht="12.75">
      <c r="J13" s="11"/>
      <c r="W13" s="11" t="s">
        <v>15</v>
      </c>
      <c r="Z13" s="12"/>
      <c r="AD13" s="13"/>
      <c r="AE13" s="12"/>
      <c r="AF13" s="12"/>
      <c r="AG13" s="93">
        <v>58</v>
      </c>
      <c r="AH13" s="93"/>
      <c r="AI13" s="93"/>
      <c r="AJ13" s="93"/>
      <c r="AK13" s="93"/>
      <c r="AL13" s="93"/>
      <c r="AM13" s="93"/>
      <c r="AN13" s="93"/>
      <c r="AO13" s="94">
        <v>40851</v>
      </c>
      <c r="AP13" s="94"/>
      <c r="AQ13" s="94"/>
      <c r="AR13" s="94"/>
      <c r="AS13" s="94"/>
      <c r="AT13" s="94"/>
      <c r="AU13" s="94"/>
      <c r="AV13" s="94"/>
      <c r="AW13" s="94"/>
    </row>
    <row r="14" ht="12.75">
      <c r="T14" s="1" t="s">
        <v>16</v>
      </c>
    </row>
    <row r="15" spans="19:35" ht="15">
      <c r="S15" s="14" t="s">
        <v>17</v>
      </c>
      <c r="U15" s="50" t="s">
        <v>18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4" t="s">
        <v>19</v>
      </c>
    </row>
    <row r="16" ht="9.75" customHeight="1"/>
    <row r="17" spans="1:53" ht="12.75">
      <c r="A17" s="1" t="s">
        <v>20</v>
      </c>
      <c r="F17" s="42" t="s">
        <v>21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6:51" ht="12.75" customHeight="1">
      <c r="F18" s="49" t="s">
        <v>22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3" ht="12.75">
      <c r="A19" s="1" t="s">
        <v>23</v>
      </c>
      <c r="C19" s="42" t="s">
        <v>24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AI19" s="3"/>
      <c r="AK19" s="3" t="s">
        <v>25</v>
      </c>
      <c r="AL19" s="44" t="s">
        <v>26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3:23" ht="9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6" ht="12.75">
      <c r="A21" s="1" t="s">
        <v>27</v>
      </c>
      <c r="Z21" s="1" t="s">
        <v>28</v>
      </c>
    </row>
    <row r="22" spans="1:53" ht="12.75">
      <c r="A22" s="1" t="s">
        <v>29</v>
      </c>
      <c r="I22" s="42"/>
      <c r="J22" s="42"/>
      <c r="K22" s="42"/>
      <c r="L22" s="42"/>
      <c r="M22" s="42"/>
      <c r="N22" s="42"/>
      <c r="P22" s="42" t="s">
        <v>30</v>
      </c>
      <c r="Q22" s="42"/>
      <c r="R22" s="42"/>
      <c r="S22" s="42"/>
      <c r="T22" s="42"/>
      <c r="U22" s="42"/>
      <c r="V22" s="42"/>
      <c r="W22" s="42"/>
      <c r="X22" s="42"/>
      <c r="Z22" s="1" t="s">
        <v>20</v>
      </c>
      <c r="AE22" s="42"/>
      <c r="AF22" s="42"/>
      <c r="AG22" s="42"/>
      <c r="AH22" s="42"/>
      <c r="AI22" s="42"/>
      <c r="AJ22" s="42"/>
      <c r="AK22" s="42"/>
      <c r="AL22" s="42"/>
      <c r="AN22" s="42" t="s">
        <v>31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9:53" ht="9" customHeight="1">
      <c r="I23" s="43" t="s">
        <v>32</v>
      </c>
      <c r="J23" s="43"/>
      <c r="K23" s="43"/>
      <c r="L23" s="43"/>
      <c r="M23" s="43"/>
      <c r="N23" s="43"/>
      <c r="O23" s="17"/>
      <c r="P23" s="43" t="s">
        <v>33</v>
      </c>
      <c r="Q23" s="43"/>
      <c r="R23" s="43"/>
      <c r="S23" s="43"/>
      <c r="T23" s="43"/>
      <c r="U23" s="43"/>
      <c r="V23" s="43"/>
      <c r="W23" s="43"/>
      <c r="X23" s="43"/>
      <c r="Y23" s="17"/>
      <c r="Z23" s="17"/>
      <c r="AA23" s="17"/>
      <c r="AB23" s="17"/>
      <c r="AC23" s="17"/>
      <c r="AD23" s="17"/>
      <c r="AE23" s="43" t="s">
        <v>32</v>
      </c>
      <c r="AF23" s="43"/>
      <c r="AG23" s="43"/>
      <c r="AH23" s="43"/>
      <c r="AI23" s="43"/>
      <c r="AJ23" s="43"/>
      <c r="AK23" s="43"/>
      <c r="AL23" s="43"/>
      <c r="AM23" s="17"/>
      <c r="AN23" s="43" t="s">
        <v>33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3:50" ht="6" customHeight="1">
      <c r="C24" s="1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AA24" s="10"/>
      <c r="AC24" s="10"/>
      <c r="AS24" s="18"/>
      <c r="AT24" s="18"/>
      <c r="AU24" s="18"/>
      <c r="AV24" s="18"/>
      <c r="AW24" s="18"/>
      <c r="AX24" s="18"/>
    </row>
    <row r="25" spans="1:53" ht="12.75">
      <c r="A25" s="19"/>
      <c r="B25" s="5"/>
      <c r="C25" s="5"/>
      <c r="D25" s="87" t="s">
        <v>34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79"/>
      <c r="P25" s="79"/>
      <c r="Q25" s="79"/>
      <c r="R25" s="79"/>
      <c r="S25" s="75" t="s">
        <v>35</v>
      </c>
      <c r="T25" s="75"/>
      <c r="U25" s="5"/>
      <c r="V25" s="5"/>
      <c r="W25" s="5"/>
      <c r="X25" s="5"/>
      <c r="Y25" s="5"/>
      <c r="Z25" s="21"/>
      <c r="AA25" s="5"/>
      <c r="AB25" s="5"/>
      <c r="AC25" s="5"/>
      <c r="AD25" s="5"/>
      <c r="AE25" s="5"/>
      <c r="AF25" s="5" t="s">
        <v>36</v>
      </c>
      <c r="AG25" s="5"/>
      <c r="AH25" s="5"/>
      <c r="AI25" s="5"/>
      <c r="AJ25" s="5"/>
      <c r="AK25" s="5"/>
      <c r="AL25" s="5"/>
      <c r="AM25" s="79"/>
      <c r="AN25" s="79"/>
      <c r="AO25" s="79"/>
      <c r="AP25" s="79"/>
      <c r="AQ25" s="79"/>
      <c r="AR25" s="79"/>
      <c r="AS25" s="75" t="s">
        <v>35</v>
      </c>
      <c r="AT25" s="75"/>
      <c r="AX25" s="10"/>
      <c r="AY25" s="5"/>
      <c r="AZ25" s="5"/>
      <c r="BA25" s="22"/>
    </row>
    <row r="26" spans="1:53" ht="3" customHeight="1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4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25"/>
    </row>
    <row r="27" spans="1:53" ht="12.75" customHeight="1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59" t="s">
        <v>38</v>
      </c>
      <c r="M27" s="59"/>
      <c r="N27" s="59"/>
      <c r="O27" s="59"/>
      <c r="P27" s="59" t="s">
        <v>128</v>
      </c>
      <c r="Q27" s="59"/>
      <c r="R27" s="59"/>
      <c r="S27" s="59"/>
      <c r="T27" s="59"/>
      <c r="U27" s="59"/>
      <c r="V27" s="62" t="s">
        <v>129</v>
      </c>
      <c r="W27" s="62"/>
      <c r="X27" s="62"/>
      <c r="Y27" s="62"/>
      <c r="Z27" s="62"/>
      <c r="AA27" s="88" t="s">
        <v>37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6" t="s">
        <v>38</v>
      </c>
      <c r="AL27" s="86"/>
      <c r="AM27" s="86"/>
      <c r="AN27" s="86"/>
      <c r="AO27" s="59" t="s">
        <v>128</v>
      </c>
      <c r="AP27" s="59"/>
      <c r="AQ27" s="59"/>
      <c r="AR27" s="59"/>
      <c r="AS27" s="59"/>
      <c r="AT27" s="59"/>
      <c r="AU27" s="86" t="s">
        <v>129</v>
      </c>
      <c r="AV27" s="86"/>
      <c r="AW27" s="86"/>
      <c r="AX27" s="86"/>
      <c r="AY27" s="86"/>
      <c r="AZ27" s="86"/>
      <c r="BA27" s="86"/>
    </row>
    <row r="28" spans="1:53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2"/>
      <c r="W28" s="62"/>
      <c r="X28" s="62"/>
      <c r="Y28" s="62"/>
      <c r="Z28" s="62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6"/>
      <c r="AL28" s="86"/>
      <c r="AM28" s="86"/>
      <c r="AN28" s="86"/>
      <c r="AO28" s="59"/>
      <c r="AP28" s="59"/>
      <c r="AQ28" s="59"/>
      <c r="AR28" s="59"/>
      <c r="AS28" s="59"/>
      <c r="AT28" s="59"/>
      <c r="AU28" s="86"/>
      <c r="AV28" s="86"/>
      <c r="AW28" s="86"/>
      <c r="AX28" s="86"/>
      <c r="AY28" s="86"/>
      <c r="AZ28" s="86"/>
      <c r="BA28" s="86"/>
    </row>
    <row r="29" spans="1:53" s="26" customFormat="1" ht="12.75">
      <c r="A29" s="48">
        <v>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>
        <v>2</v>
      </c>
      <c r="M29" s="48"/>
      <c r="N29" s="48"/>
      <c r="O29" s="48"/>
      <c r="P29" s="48">
        <v>3</v>
      </c>
      <c r="Q29" s="48"/>
      <c r="R29" s="48"/>
      <c r="S29" s="48"/>
      <c r="T29" s="48"/>
      <c r="U29" s="48"/>
      <c r="V29" s="57">
        <v>4</v>
      </c>
      <c r="W29" s="57"/>
      <c r="X29" s="57"/>
      <c r="Y29" s="57"/>
      <c r="Z29" s="57"/>
      <c r="AA29" s="81">
        <v>5</v>
      </c>
      <c r="AB29" s="81"/>
      <c r="AC29" s="81"/>
      <c r="AD29" s="81"/>
      <c r="AE29" s="81"/>
      <c r="AF29" s="81"/>
      <c r="AG29" s="81"/>
      <c r="AH29" s="81"/>
      <c r="AI29" s="81"/>
      <c r="AJ29" s="81"/>
      <c r="AK29" s="48">
        <v>6</v>
      </c>
      <c r="AL29" s="48"/>
      <c r="AM29" s="48"/>
      <c r="AN29" s="48"/>
      <c r="AO29" s="48">
        <v>7</v>
      </c>
      <c r="AP29" s="48"/>
      <c r="AQ29" s="48"/>
      <c r="AR29" s="48"/>
      <c r="AS29" s="48"/>
      <c r="AT29" s="48"/>
      <c r="AU29" s="48">
        <v>8</v>
      </c>
      <c r="AV29" s="48"/>
      <c r="AW29" s="48"/>
      <c r="AX29" s="48"/>
      <c r="AY29" s="48"/>
      <c r="AZ29" s="48"/>
      <c r="BA29" s="48"/>
    </row>
    <row r="30" spans="1:53" ht="12.75" customHeight="1">
      <c r="A30" s="45" t="s">
        <v>42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8">
        <v>9</v>
      </c>
      <c r="M30" s="48"/>
      <c r="N30" s="48"/>
      <c r="O30" s="48"/>
      <c r="P30" s="48">
        <v>150</v>
      </c>
      <c r="Q30" s="48"/>
      <c r="R30" s="48"/>
      <c r="S30" s="48"/>
      <c r="T30" s="48"/>
      <c r="U30" s="48"/>
      <c r="V30" s="57">
        <f>L30*P30</f>
        <v>1350</v>
      </c>
      <c r="W30" s="57"/>
      <c r="X30" s="57"/>
      <c r="Y30" s="57"/>
      <c r="Z30" s="57"/>
      <c r="AA30" s="85" t="s">
        <v>43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48">
        <v>5</v>
      </c>
      <c r="AL30" s="48"/>
      <c r="AM30" s="48"/>
      <c r="AN30" s="48"/>
      <c r="AO30" s="48">
        <v>1000</v>
      </c>
      <c r="AP30" s="48"/>
      <c r="AQ30" s="48"/>
      <c r="AR30" s="48"/>
      <c r="AS30" s="48"/>
      <c r="AT30" s="48"/>
      <c r="AU30" s="48">
        <f>AK30*AO30</f>
        <v>5000</v>
      </c>
      <c r="AV30" s="48"/>
      <c r="AW30" s="48"/>
      <c r="AX30" s="48"/>
      <c r="AY30" s="48"/>
      <c r="AZ30" s="48"/>
      <c r="BA30" s="48"/>
    </row>
    <row r="31" spans="1:53" ht="12.75" customHeight="1">
      <c r="A31" s="45" t="s">
        <v>44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8">
        <v>9</v>
      </c>
      <c r="M31" s="48"/>
      <c r="N31" s="48"/>
      <c r="O31" s="48"/>
      <c r="P31" s="48">
        <v>150</v>
      </c>
      <c r="Q31" s="48"/>
      <c r="R31" s="48"/>
      <c r="S31" s="48"/>
      <c r="T31" s="48"/>
      <c r="U31" s="48"/>
      <c r="V31" s="57">
        <f aca="true" t="shared" si="0" ref="V31:V36">L31*P31</f>
        <v>1350</v>
      </c>
      <c r="W31" s="57"/>
      <c r="X31" s="57"/>
      <c r="Y31" s="57"/>
      <c r="Z31" s="57"/>
      <c r="AA31" s="85" t="s">
        <v>47</v>
      </c>
      <c r="AB31" s="85"/>
      <c r="AC31" s="85"/>
      <c r="AD31" s="85"/>
      <c r="AE31" s="85"/>
      <c r="AF31" s="85"/>
      <c r="AG31" s="85"/>
      <c r="AH31" s="85"/>
      <c r="AI31" s="85"/>
      <c r="AJ31" s="85"/>
      <c r="AK31" s="48">
        <v>10</v>
      </c>
      <c r="AL31" s="48"/>
      <c r="AM31" s="48"/>
      <c r="AN31" s="48"/>
      <c r="AO31" s="48">
        <v>500</v>
      </c>
      <c r="AP31" s="48"/>
      <c r="AQ31" s="48"/>
      <c r="AR31" s="48"/>
      <c r="AS31" s="48"/>
      <c r="AT31" s="48"/>
      <c r="AU31" s="48">
        <f>AK31*AO31</f>
        <v>5000</v>
      </c>
      <c r="AV31" s="48"/>
      <c r="AW31" s="48"/>
      <c r="AX31" s="48"/>
      <c r="AY31" s="48"/>
      <c r="AZ31" s="48"/>
      <c r="BA31" s="48"/>
    </row>
    <row r="32" spans="1:53" ht="12.75" customHeight="1">
      <c r="A32" s="45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8">
        <v>6</v>
      </c>
      <c r="M32" s="48"/>
      <c r="N32" s="48"/>
      <c r="O32" s="48"/>
      <c r="P32" s="48">
        <v>150</v>
      </c>
      <c r="Q32" s="48"/>
      <c r="R32" s="48"/>
      <c r="S32" s="48"/>
      <c r="T32" s="48"/>
      <c r="U32" s="48"/>
      <c r="V32" s="57">
        <f t="shared" si="0"/>
        <v>900</v>
      </c>
      <c r="W32" s="57"/>
      <c r="X32" s="57"/>
      <c r="Y32" s="57"/>
      <c r="Z32" s="57"/>
      <c r="AA32" s="85" t="s">
        <v>49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48">
        <v>15</v>
      </c>
      <c r="AL32" s="48"/>
      <c r="AM32" s="48"/>
      <c r="AN32" s="48"/>
      <c r="AO32" s="48">
        <v>50</v>
      </c>
      <c r="AP32" s="48"/>
      <c r="AQ32" s="48"/>
      <c r="AR32" s="48"/>
      <c r="AS32" s="48"/>
      <c r="AT32" s="48"/>
      <c r="AU32" s="48">
        <f>AK32*AO32</f>
        <v>750</v>
      </c>
      <c r="AV32" s="48"/>
      <c r="AW32" s="48"/>
      <c r="AX32" s="48"/>
      <c r="AY32" s="48"/>
      <c r="AZ32" s="48"/>
      <c r="BA32" s="48"/>
    </row>
    <row r="33" spans="1:53" ht="12.75" customHeight="1">
      <c r="A33" s="45" t="s">
        <v>48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8">
        <v>6</v>
      </c>
      <c r="M33" s="48"/>
      <c r="N33" s="48"/>
      <c r="O33" s="48"/>
      <c r="P33" s="48">
        <v>100</v>
      </c>
      <c r="Q33" s="48"/>
      <c r="R33" s="48"/>
      <c r="S33" s="48"/>
      <c r="T33" s="48"/>
      <c r="U33" s="48"/>
      <c r="V33" s="57">
        <f t="shared" si="0"/>
        <v>600</v>
      </c>
      <c r="W33" s="57"/>
      <c r="X33" s="57"/>
      <c r="Y33" s="57"/>
      <c r="Z33" s="57"/>
      <c r="AA33" s="85" t="s">
        <v>130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48">
        <v>15</v>
      </c>
      <c r="AL33" s="48"/>
      <c r="AM33" s="48"/>
      <c r="AN33" s="48"/>
      <c r="AO33" s="48">
        <v>50</v>
      </c>
      <c r="AP33" s="48"/>
      <c r="AQ33" s="48"/>
      <c r="AR33" s="48"/>
      <c r="AS33" s="48"/>
      <c r="AT33" s="48"/>
      <c r="AU33" s="48">
        <f>AK33*AO33</f>
        <v>750</v>
      </c>
      <c r="AV33" s="48"/>
      <c r="AW33" s="48"/>
      <c r="AX33" s="48"/>
      <c r="AY33" s="48"/>
      <c r="AZ33" s="48"/>
      <c r="BA33" s="48"/>
    </row>
    <row r="34" spans="1:53" ht="12.75" customHeight="1">
      <c r="A34" s="45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8">
        <v>4</v>
      </c>
      <c r="M34" s="48"/>
      <c r="N34" s="48"/>
      <c r="O34" s="48"/>
      <c r="P34" s="48">
        <v>50</v>
      </c>
      <c r="Q34" s="48"/>
      <c r="R34" s="48"/>
      <c r="S34" s="48"/>
      <c r="T34" s="48"/>
      <c r="U34" s="48"/>
      <c r="V34" s="57">
        <f t="shared" si="0"/>
        <v>200</v>
      </c>
      <c r="W34" s="57"/>
      <c r="X34" s="57"/>
      <c r="Y34" s="57"/>
      <c r="Z34" s="57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12.75" customHeight="1">
      <c r="A35" s="45" t="s">
        <v>51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8">
        <v>9</v>
      </c>
      <c r="M35" s="48"/>
      <c r="N35" s="48"/>
      <c r="O35" s="48"/>
      <c r="P35" s="48">
        <v>200</v>
      </c>
      <c r="Q35" s="48"/>
      <c r="R35" s="48"/>
      <c r="S35" s="48"/>
      <c r="T35" s="48"/>
      <c r="U35" s="48"/>
      <c r="V35" s="57">
        <f t="shared" si="0"/>
        <v>1800</v>
      </c>
      <c r="W35" s="57"/>
      <c r="X35" s="57"/>
      <c r="Y35" s="57"/>
      <c r="Z35" s="57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12.75" customHeight="1">
      <c r="A36" s="45" t="s">
        <v>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8">
        <v>9</v>
      </c>
      <c r="M36" s="48"/>
      <c r="N36" s="48"/>
      <c r="O36" s="48"/>
      <c r="P36" s="48">
        <v>150</v>
      </c>
      <c r="Q36" s="48"/>
      <c r="R36" s="48"/>
      <c r="S36" s="48"/>
      <c r="T36" s="48"/>
      <c r="U36" s="48"/>
      <c r="V36" s="57">
        <f t="shared" si="0"/>
        <v>1350</v>
      </c>
      <c r="W36" s="57"/>
      <c r="X36" s="57"/>
      <c r="Y36" s="57"/>
      <c r="Z36" s="57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ht="15" customHeight="1">
      <c r="A37" s="82" t="s">
        <v>53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48" t="s">
        <v>54</v>
      </c>
      <c r="M37" s="48"/>
      <c r="N37" s="48"/>
      <c r="O37" s="48"/>
      <c r="P37" s="54" t="s">
        <v>55</v>
      </c>
      <c r="Q37" s="54"/>
      <c r="R37" s="54"/>
      <c r="S37" s="54"/>
      <c r="T37" s="54"/>
      <c r="U37" s="54"/>
      <c r="V37" s="102">
        <f>SUM(V30:V36)</f>
        <v>7550</v>
      </c>
      <c r="W37" s="102"/>
      <c r="X37" s="102"/>
      <c r="Y37" s="102"/>
      <c r="Z37" s="102"/>
      <c r="AA37" s="83" t="s">
        <v>53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84"/>
      <c r="AM37" s="84"/>
      <c r="AN37" s="84"/>
      <c r="AO37" s="54" t="s">
        <v>55</v>
      </c>
      <c r="AP37" s="54"/>
      <c r="AQ37" s="54"/>
      <c r="AR37" s="54"/>
      <c r="AS37" s="54"/>
      <c r="AT37" s="54"/>
      <c r="AU37" s="54">
        <f>SUM(AU30:AU36)</f>
        <v>11500</v>
      </c>
      <c r="AV37" s="54"/>
      <c r="AW37" s="54"/>
      <c r="AX37" s="54"/>
      <c r="AY37" s="54"/>
      <c r="AZ37" s="54"/>
      <c r="BA37" s="54"/>
    </row>
    <row r="38" spans="1:53" ht="12.75">
      <c r="A38" s="19"/>
      <c r="B38" s="5"/>
      <c r="C38" s="5"/>
      <c r="D38" s="5"/>
      <c r="E38" s="75" t="s">
        <v>56</v>
      </c>
      <c r="F38" s="75"/>
      <c r="G38" s="75"/>
      <c r="H38" s="75"/>
      <c r="I38" s="75"/>
      <c r="J38" s="75"/>
      <c r="K38" s="75"/>
      <c r="L38" s="75"/>
      <c r="M38" s="75"/>
      <c r="N38" s="75"/>
      <c r="O38" s="79"/>
      <c r="P38" s="79"/>
      <c r="Q38" s="79"/>
      <c r="R38" s="79"/>
      <c r="S38" s="75" t="s">
        <v>35</v>
      </c>
      <c r="T38" s="75"/>
      <c r="U38" s="5"/>
      <c r="V38" s="5"/>
      <c r="W38" s="5"/>
      <c r="X38" s="5"/>
      <c r="Y38" s="5"/>
      <c r="Z38" s="21"/>
      <c r="AA38" s="5"/>
      <c r="AB38" s="5"/>
      <c r="AC38" s="5"/>
      <c r="AD38" s="75" t="s">
        <v>57</v>
      </c>
      <c r="AE38" s="75"/>
      <c r="AF38" s="75"/>
      <c r="AG38" s="75"/>
      <c r="AH38" s="75"/>
      <c r="AI38" s="75"/>
      <c r="AJ38" s="75"/>
      <c r="AK38" s="75"/>
      <c r="AL38" s="75"/>
      <c r="AM38" s="79"/>
      <c r="AN38" s="79"/>
      <c r="AO38" s="79"/>
      <c r="AP38" s="79"/>
      <c r="AQ38" s="79"/>
      <c r="AR38" s="79"/>
      <c r="AS38" s="75" t="s">
        <v>35</v>
      </c>
      <c r="AT38" s="75"/>
      <c r="AU38" s="5"/>
      <c r="AV38" s="5"/>
      <c r="AW38" s="5"/>
      <c r="AX38" s="5"/>
      <c r="AY38" s="5"/>
      <c r="AZ38" s="5"/>
      <c r="BA38" s="22"/>
    </row>
    <row r="39" spans="1:53" ht="3" customHeight="1">
      <c r="A39" s="2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4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5"/>
    </row>
    <row r="40" spans="1:53" s="26" customFormat="1" ht="12.75">
      <c r="A40" s="48">
        <v>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>
        <v>10</v>
      </c>
      <c r="M40" s="48"/>
      <c r="N40" s="48"/>
      <c r="O40" s="48"/>
      <c r="P40" s="48">
        <v>11</v>
      </c>
      <c r="Q40" s="48"/>
      <c r="R40" s="48"/>
      <c r="S40" s="48"/>
      <c r="T40" s="48"/>
      <c r="U40" s="48"/>
      <c r="V40" s="57">
        <v>12</v>
      </c>
      <c r="W40" s="57"/>
      <c r="X40" s="57"/>
      <c r="Y40" s="57"/>
      <c r="Z40" s="57"/>
      <c r="AA40" s="81">
        <v>13</v>
      </c>
      <c r="AB40" s="81"/>
      <c r="AC40" s="81"/>
      <c r="AD40" s="81"/>
      <c r="AE40" s="81"/>
      <c r="AF40" s="81"/>
      <c r="AG40" s="81"/>
      <c r="AH40" s="81"/>
      <c r="AI40" s="81"/>
      <c r="AJ40" s="81"/>
      <c r="AK40" s="48">
        <v>14</v>
      </c>
      <c r="AL40" s="48"/>
      <c r="AM40" s="48"/>
      <c r="AN40" s="48"/>
      <c r="AO40" s="48">
        <v>15</v>
      </c>
      <c r="AP40" s="48"/>
      <c r="AQ40" s="48"/>
      <c r="AR40" s="48"/>
      <c r="AS40" s="48"/>
      <c r="AT40" s="48"/>
      <c r="AU40" s="48">
        <v>16</v>
      </c>
      <c r="AV40" s="48"/>
      <c r="AW40" s="48"/>
      <c r="AX40" s="48"/>
      <c r="AY40" s="48"/>
      <c r="AZ40" s="48"/>
      <c r="BA40" s="48"/>
    </row>
    <row r="41" spans="1:53" ht="12.75" customHeight="1">
      <c r="A41" s="45" t="s">
        <v>58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8">
        <v>9</v>
      </c>
      <c r="M41" s="48"/>
      <c r="N41" s="48"/>
      <c r="O41" s="48"/>
      <c r="P41" s="48">
        <v>120</v>
      </c>
      <c r="Q41" s="48"/>
      <c r="R41" s="48"/>
      <c r="S41" s="48"/>
      <c r="T41" s="48"/>
      <c r="U41" s="48"/>
      <c r="V41" s="57">
        <f aca="true" t="shared" si="1" ref="V41:V46">L41*P41</f>
        <v>1080</v>
      </c>
      <c r="W41" s="57"/>
      <c r="X41" s="57"/>
      <c r="Y41" s="57"/>
      <c r="Z41" s="57"/>
      <c r="AA41" s="28"/>
      <c r="AB41" s="29"/>
      <c r="AC41" s="29"/>
      <c r="AD41" s="29"/>
      <c r="AE41" s="29"/>
      <c r="AF41" s="29"/>
      <c r="AG41" s="29"/>
      <c r="AH41" s="29"/>
      <c r="AI41" s="29"/>
      <c r="AJ41" s="2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ht="12.75" customHeight="1">
      <c r="A42" s="45" t="s">
        <v>59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8">
        <v>9</v>
      </c>
      <c r="M42" s="48"/>
      <c r="N42" s="48"/>
      <c r="O42" s="48"/>
      <c r="P42" s="48">
        <v>200</v>
      </c>
      <c r="Q42" s="48"/>
      <c r="R42" s="48"/>
      <c r="S42" s="48"/>
      <c r="T42" s="48"/>
      <c r="U42" s="48"/>
      <c r="V42" s="57">
        <f t="shared" si="1"/>
        <v>1800</v>
      </c>
      <c r="W42" s="57"/>
      <c r="X42" s="57"/>
      <c r="Y42" s="57"/>
      <c r="Z42" s="57"/>
      <c r="AA42" s="58" t="s">
        <v>60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48">
        <v>70</v>
      </c>
      <c r="AL42" s="48"/>
      <c r="AM42" s="48"/>
      <c r="AN42" s="48"/>
      <c r="AO42" s="48">
        <v>15</v>
      </c>
      <c r="AP42" s="48"/>
      <c r="AQ42" s="48"/>
      <c r="AR42" s="48"/>
      <c r="AS42" s="48"/>
      <c r="AT42" s="48"/>
      <c r="AU42" s="48">
        <f>AK42*AO42</f>
        <v>1050</v>
      </c>
      <c r="AV42" s="48"/>
      <c r="AW42" s="48"/>
      <c r="AX42" s="48"/>
      <c r="AY42" s="48"/>
      <c r="AZ42" s="48"/>
      <c r="BA42" s="48"/>
    </row>
    <row r="43" spans="1:53" ht="12.75" customHeight="1">
      <c r="A43" s="45" t="s">
        <v>131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8">
        <v>10</v>
      </c>
      <c r="M43" s="48"/>
      <c r="N43" s="48"/>
      <c r="O43" s="48"/>
      <c r="P43" s="48">
        <v>180</v>
      </c>
      <c r="Q43" s="48"/>
      <c r="R43" s="48"/>
      <c r="S43" s="48"/>
      <c r="T43" s="48"/>
      <c r="U43" s="48"/>
      <c r="V43" s="57">
        <f t="shared" si="1"/>
        <v>1800</v>
      </c>
      <c r="W43" s="57"/>
      <c r="X43" s="57"/>
      <c r="Y43" s="57"/>
      <c r="Z43" s="57"/>
      <c r="AA43" s="58" t="s">
        <v>132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48">
        <v>4</v>
      </c>
      <c r="AL43" s="48"/>
      <c r="AM43" s="48"/>
      <c r="AN43" s="48"/>
      <c r="AO43" s="48">
        <v>200</v>
      </c>
      <c r="AP43" s="48"/>
      <c r="AQ43" s="48"/>
      <c r="AR43" s="48"/>
      <c r="AS43" s="48"/>
      <c r="AT43" s="48"/>
      <c r="AU43" s="48">
        <f>AK43*AO43</f>
        <v>800</v>
      </c>
      <c r="AV43" s="48"/>
      <c r="AW43" s="48"/>
      <c r="AX43" s="48"/>
      <c r="AY43" s="48"/>
      <c r="AZ43" s="48"/>
      <c r="BA43" s="48"/>
    </row>
    <row r="44" spans="1:53" ht="12.75" customHeight="1">
      <c r="A44" s="45" t="s">
        <v>133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8">
        <v>10</v>
      </c>
      <c r="M44" s="48"/>
      <c r="N44" s="48"/>
      <c r="O44" s="48"/>
      <c r="P44" s="48">
        <v>90</v>
      </c>
      <c r="Q44" s="48"/>
      <c r="R44" s="48"/>
      <c r="S44" s="48"/>
      <c r="T44" s="48"/>
      <c r="U44" s="48"/>
      <c r="V44" s="57">
        <f t="shared" si="1"/>
        <v>900</v>
      </c>
      <c r="W44" s="57"/>
      <c r="X44" s="57"/>
      <c r="Y44" s="57"/>
      <c r="Z44" s="57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ht="15" customHeight="1">
      <c r="A45" s="45" t="s">
        <v>134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8">
        <v>1</v>
      </c>
      <c r="M45" s="48"/>
      <c r="N45" s="48"/>
      <c r="O45" s="48"/>
      <c r="P45" s="48">
        <v>3000</v>
      </c>
      <c r="Q45" s="48"/>
      <c r="R45" s="48"/>
      <c r="S45" s="48"/>
      <c r="T45" s="48"/>
      <c r="U45" s="48"/>
      <c r="V45" s="57">
        <f t="shared" si="1"/>
        <v>3000</v>
      </c>
      <c r="W45" s="57"/>
      <c r="X45" s="57"/>
      <c r="Y45" s="57"/>
      <c r="Z45" s="57"/>
      <c r="AA45" s="80" t="s">
        <v>53</v>
      </c>
      <c r="AB45" s="80"/>
      <c r="AC45" s="80"/>
      <c r="AD45" s="80"/>
      <c r="AE45" s="80"/>
      <c r="AF45" s="80"/>
      <c r="AG45" s="80"/>
      <c r="AH45" s="80"/>
      <c r="AI45" s="80"/>
      <c r="AJ45" s="80"/>
      <c r="AK45" s="48"/>
      <c r="AL45" s="48"/>
      <c r="AM45" s="48"/>
      <c r="AN45" s="48"/>
      <c r="AO45" s="54" t="s">
        <v>55</v>
      </c>
      <c r="AP45" s="54"/>
      <c r="AQ45" s="54"/>
      <c r="AR45" s="54"/>
      <c r="AS45" s="54"/>
      <c r="AT45" s="54"/>
      <c r="AU45" s="101">
        <f>SUM(AU42:AU44)</f>
        <v>1850</v>
      </c>
      <c r="AV45" s="101"/>
      <c r="AW45" s="101"/>
      <c r="AX45" s="101"/>
      <c r="AY45" s="101"/>
      <c r="AZ45" s="101"/>
      <c r="BA45" s="101"/>
    </row>
    <row r="46" spans="1:53" ht="12.75" customHeight="1">
      <c r="A46" s="76" t="s">
        <v>135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>
        <v>1</v>
      </c>
      <c r="M46" s="77"/>
      <c r="N46" s="77"/>
      <c r="O46" s="77"/>
      <c r="P46" s="77">
        <v>4000</v>
      </c>
      <c r="Q46" s="77"/>
      <c r="R46" s="77"/>
      <c r="S46" s="77"/>
      <c r="T46" s="77"/>
      <c r="U46" s="77"/>
      <c r="V46" s="57">
        <f t="shared" si="1"/>
        <v>4000</v>
      </c>
      <c r="W46" s="57"/>
      <c r="X46" s="57"/>
      <c r="Y46" s="57"/>
      <c r="Z46" s="57"/>
      <c r="AA46" s="5"/>
      <c r="AB46" s="5"/>
      <c r="AC46" s="5"/>
      <c r="AD46" s="75" t="s">
        <v>64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9"/>
      <c r="AQ46" s="79"/>
      <c r="AR46" s="79"/>
      <c r="AS46" s="79"/>
      <c r="AT46" s="79"/>
      <c r="AU46" s="75"/>
      <c r="AV46" s="75"/>
      <c r="AW46" s="75"/>
      <c r="AX46" s="5"/>
      <c r="AY46" s="5"/>
      <c r="AZ46" s="5"/>
      <c r="BA46" s="22"/>
    </row>
    <row r="47" spans="1:53" ht="3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33"/>
      <c r="M47" s="15">
        <v>19</v>
      </c>
      <c r="N47" s="15"/>
      <c r="O47" s="34"/>
      <c r="P47" s="33"/>
      <c r="Q47" s="15"/>
      <c r="R47" s="15"/>
      <c r="S47" s="15"/>
      <c r="T47" s="15"/>
      <c r="U47" s="34"/>
      <c r="V47" s="33"/>
      <c r="W47" s="15"/>
      <c r="X47" s="15"/>
      <c r="Y47" s="15"/>
      <c r="Z47" s="6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25"/>
    </row>
    <row r="48" spans="1:53" ht="12.75" customHeight="1">
      <c r="A48" s="45" t="s">
        <v>136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8">
        <v>2</v>
      </c>
      <c r="M48" s="48"/>
      <c r="N48" s="48"/>
      <c r="O48" s="48"/>
      <c r="P48" s="48">
        <v>50</v>
      </c>
      <c r="Q48" s="48"/>
      <c r="R48" s="48"/>
      <c r="S48" s="48"/>
      <c r="T48" s="48"/>
      <c r="U48" s="48"/>
      <c r="V48" s="57">
        <f>L48*P48</f>
        <v>100</v>
      </c>
      <c r="W48" s="57"/>
      <c r="X48" s="57"/>
      <c r="Y48" s="57"/>
      <c r="Z48" s="57"/>
      <c r="AA48" s="105" t="s">
        <v>137</v>
      </c>
      <c r="AB48" s="105"/>
      <c r="AC48" s="105"/>
      <c r="AD48" s="105"/>
      <c r="AE48" s="105"/>
      <c r="AF48" s="105"/>
      <c r="AG48" s="105"/>
      <c r="AH48" s="105"/>
      <c r="AI48" s="105"/>
      <c r="AJ48" s="105"/>
      <c r="AK48" s="48">
        <v>10300</v>
      </c>
      <c r="AL48" s="48"/>
      <c r="AM48" s="48"/>
      <c r="AN48" s="48"/>
      <c r="AO48" s="48">
        <v>21</v>
      </c>
      <c r="AP48" s="48"/>
      <c r="AQ48" s="48"/>
      <c r="AR48" s="48"/>
      <c r="AS48" s="48"/>
      <c r="AT48" s="48"/>
      <c r="AU48" s="104">
        <f>AK48/AO48</f>
        <v>490.4761904761905</v>
      </c>
      <c r="AV48" s="104"/>
      <c r="AW48" s="104"/>
      <c r="AX48" s="104"/>
      <c r="AY48" s="104"/>
      <c r="AZ48" s="104"/>
      <c r="BA48" s="104"/>
    </row>
    <row r="49" spans="1:53" ht="12.75" customHeight="1">
      <c r="A49" s="45" t="s">
        <v>138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8">
        <v>2</v>
      </c>
      <c r="M49" s="48"/>
      <c r="N49" s="48"/>
      <c r="O49" s="48"/>
      <c r="P49" s="48">
        <v>3100</v>
      </c>
      <c r="Q49" s="48"/>
      <c r="R49" s="48"/>
      <c r="S49" s="48"/>
      <c r="T49" s="48"/>
      <c r="U49" s="48"/>
      <c r="V49" s="57">
        <f>L49*P49</f>
        <v>6200</v>
      </c>
      <c r="W49" s="57"/>
      <c r="X49" s="57"/>
      <c r="Y49" s="57"/>
      <c r="Z49" s="57"/>
      <c r="AA49" s="58" t="s">
        <v>139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103">
        <v>14000</v>
      </c>
      <c r="AL49" s="103"/>
      <c r="AM49" s="103"/>
      <c r="AN49" s="103"/>
      <c r="AO49" s="103">
        <v>21</v>
      </c>
      <c r="AP49" s="103"/>
      <c r="AQ49" s="103"/>
      <c r="AR49" s="103"/>
      <c r="AS49" s="103"/>
      <c r="AT49" s="103"/>
      <c r="AU49" s="104">
        <f>AK49/AO49</f>
        <v>666.6666666666666</v>
      </c>
      <c r="AV49" s="104"/>
      <c r="AW49" s="104"/>
      <c r="AX49" s="104"/>
      <c r="AY49" s="104"/>
      <c r="AZ49" s="104"/>
      <c r="BA49" s="104"/>
    </row>
    <row r="50" spans="1:53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7"/>
      <c r="W50" s="57"/>
      <c r="X50" s="57"/>
      <c r="Y50" s="57"/>
      <c r="Z50" s="57"/>
      <c r="AA50" s="58" t="s">
        <v>140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103">
        <v>10000</v>
      </c>
      <c r="AL50" s="103"/>
      <c r="AM50" s="103"/>
      <c r="AN50" s="103"/>
      <c r="AO50" s="71" t="s">
        <v>141</v>
      </c>
      <c r="AP50" s="71"/>
      <c r="AQ50" s="71"/>
      <c r="AR50" s="71"/>
      <c r="AS50" s="71"/>
      <c r="AT50" s="71"/>
      <c r="AU50" s="104">
        <f>AK50/AO50</f>
        <v>476.1904761904762</v>
      </c>
      <c r="AV50" s="104"/>
      <c r="AW50" s="104"/>
      <c r="AX50" s="104"/>
      <c r="AY50" s="104"/>
      <c r="AZ50" s="104"/>
      <c r="BA50" s="104"/>
    </row>
    <row r="51" spans="1:53" ht="15" customHeight="1">
      <c r="A51" s="72" t="s">
        <v>53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48"/>
      <c r="M51" s="48"/>
      <c r="N51" s="48"/>
      <c r="O51" s="48"/>
      <c r="P51" s="54"/>
      <c r="Q51" s="54"/>
      <c r="R51" s="54"/>
      <c r="S51" s="54"/>
      <c r="T51" s="54"/>
      <c r="U51" s="54"/>
      <c r="V51" s="100">
        <f>SUM(V41:V50)</f>
        <v>18880</v>
      </c>
      <c r="W51" s="100"/>
      <c r="X51" s="100"/>
      <c r="Y51" s="100"/>
      <c r="Z51" s="100"/>
      <c r="AA51" s="82" t="s">
        <v>126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73"/>
      <c r="AL51" s="73"/>
      <c r="AM51" s="73"/>
      <c r="AN51" s="73"/>
      <c r="AO51" s="74" t="s">
        <v>55</v>
      </c>
      <c r="AP51" s="74"/>
      <c r="AQ51" s="74"/>
      <c r="AR51" s="74"/>
      <c r="AS51" s="74"/>
      <c r="AT51" s="74"/>
      <c r="AU51" s="99">
        <f>V37+V51+AU37+AU45</f>
        <v>39780</v>
      </c>
      <c r="AV51" s="99"/>
      <c r="AW51" s="99"/>
      <c r="AX51" s="99"/>
      <c r="AY51" s="99"/>
      <c r="AZ51" s="99"/>
      <c r="BA51" s="99"/>
    </row>
    <row r="52" spans="4:51" s="14" customFormat="1" ht="16.5" customHeight="1">
      <c r="D52" s="14" t="s">
        <v>76</v>
      </c>
      <c r="U52" s="14" t="s">
        <v>77</v>
      </c>
      <c r="Z52" s="66"/>
      <c r="AA52" s="66"/>
      <c r="AB52" s="66"/>
      <c r="AC52" s="66"/>
      <c r="AD52" s="67" t="s">
        <v>78</v>
      </c>
      <c r="AE52" s="67"/>
      <c r="AF52" s="70"/>
      <c r="AG52" s="70"/>
      <c r="AH52" s="70"/>
      <c r="AI52" s="70"/>
      <c r="AJ52" s="46" t="s">
        <v>17</v>
      </c>
      <c r="AK52" s="46"/>
      <c r="AL52" s="50"/>
      <c r="AM52" s="50"/>
      <c r="AN52" s="50"/>
      <c r="AO52" s="50"/>
      <c r="AP52" s="50"/>
      <c r="AQ52" s="46" t="s">
        <v>79</v>
      </c>
      <c r="AR52" s="46"/>
      <c r="AS52" s="46"/>
      <c r="AT52" s="50"/>
      <c r="AU52" s="50"/>
      <c r="AV52" s="50"/>
      <c r="AW52" s="46" t="s">
        <v>80</v>
      </c>
      <c r="AX52" s="46"/>
      <c r="AY52" s="46"/>
    </row>
    <row r="53" spans="32:36" ht="7.5" customHeight="1">
      <c r="AF53" s="49" t="s">
        <v>81</v>
      </c>
      <c r="AG53" s="49"/>
      <c r="AH53" s="49"/>
      <c r="AI53" s="49"/>
      <c r="AJ53" s="36"/>
    </row>
    <row r="54" spans="1:35" ht="12" customHeight="1">
      <c r="A54" s="42" t="s">
        <v>82</v>
      </c>
      <c r="B54" s="42"/>
      <c r="C54" s="42"/>
      <c r="D54" s="42"/>
      <c r="E54" s="42"/>
      <c r="F54" s="42"/>
      <c r="H54" s="42"/>
      <c r="I54" s="42"/>
      <c r="J54" s="42"/>
      <c r="K54" s="42"/>
      <c r="L54" s="42"/>
      <c r="N54" s="42" t="s">
        <v>30</v>
      </c>
      <c r="O54" s="42"/>
      <c r="P54" s="42"/>
      <c r="Q54" s="42"/>
      <c r="R54" s="42"/>
      <c r="S54" s="42"/>
      <c r="T54" s="42"/>
      <c r="U54" s="42"/>
      <c r="AF54" s="49"/>
      <c r="AG54" s="49"/>
      <c r="AH54" s="49"/>
      <c r="AI54" s="49"/>
    </row>
    <row r="55" spans="1:21" ht="9" customHeight="1">
      <c r="A55" s="43" t="s">
        <v>83</v>
      </c>
      <c r="B55" s="43"/>
      <c r="C55" s="43"/>
      <c r="D55" s="43"/>
      <c r="E55" s="43"/>
      <c r="F55" s="43"/>
      <c r="G55" s="17"/>
      <c r="H55" s="43" t="s">
        <v>32</v>
      </c>
      <c r="I55" s="43"/>
      <c r="J55" s="43"/>
      <c r="K55" s="43"/>
      <c r="L55" s="43"/>
      <c r="M55" s="17"/>
      <c r="N55" s="43" t="s">
        <v>33</v>
      </c>
      <c r="O55" s="43"/>
      <c r="P55" s="43"/>
      <c r="Q55" s="43"/>
      <c r="R55" s="43"/>
      <c r="S55" s="43"/>
      <c r="T55" s="43"/>
      <c r="U55" s="43"/>
    </row>
    <row r="56" spans="21:53" s="14" customFormat="1" ht="15">
      <c r="U56" s="14" t="s">
        <v>84</v>
      </c>
      <c r="AB56" s="50"/>
      <c r="AC56" s="50"/>
      <c r="AD56" s="50"/>
      <c r="AE56" s="50"/>
      <c r="AF56" s="46" t="s">
        <v>78</v>
      </c>
      <c r="AG56" s="46"/>
      <c r="AH56" s="68"/>
      <c r="AI56" s="68"/>
      <c r="AJ56" s="68"/>
      <c r="AK56" s="68"/>
      <c r="AL56" s="46" t="s">
        <v>17</v>
      </c>
      <c r="AM56" s="46"/>
      <c r="AN56" s="50"/>
      <c r="AO56" s="50"/>
      <c r="AP56" s="50"/>
      <c r="AQ56" s="50"/>
      <c r="AR56" s="50"/>
      <c r="AS56" s="46" t="s">
        <v>79</v>
      </c>
      <c r="AT56" s="46"/>
      <c r="AU56" s="46"/>
      <c r="AV56" s="46"/>
      <c r="AW56" s="50"/>
      <c r="AX56" s="50"/>
      <c r="AY56" s="46" t="s">
        <v>80</v>
      </c>
      <c r="AZ56" s="46"/>
      <c r="BA56" s="46"/>
    </row>
    <row r="57" spans="1:37" ht="12.75" customHeight="1">
      <c r="A57" s="37" t="s">
        <v>85</v>
      </c>
      <c r="B57" s="35"/>
      <c r="C57" s="38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38"/>
      <c r="P57" s="66"/>
      <c r="Q57" s="66"/>
      <c r="R57" s="66"/>
      <c r="S57" s="14" t="s">
        <v>86</v>
      </c>
      <c r="AH57" s="49" t="s">
        <v>81</v>
      </c>
      <c r="AI57" s="49"/>
      <c r="AJ57" s="49"/>
      <c r="AK57" s="49"/>
    </row>
    <row r="58" s="14" customFormat="1" ht="15">
      <c r="U58" s="14" t="s">
        <v>87</v>
      </c>
    </row>
    <row r="59" spans="21:53" s="14" customFormat="1" ht="15">
      <c r="U59" s="14" t="s">
        <v>88</v>
      </c>
      <c r="AD59" s="66"/>
      <c r="AE59" s="66"/>
      <c r="AF59" s="66"/>
      <c r="AG59" s="66"/>
      <c r="AH59" s="67" t="s">
        <v>78</v>
      </c>
      <c r="AI59" s="67"/>
      <c r="AJ59" s="66"/>
      <c r="AK59" s="66"/>
      <c r="AL59" s="66"/>
      <c r="AM59" s="46" t="s">
        <v>17</v>
      </c>
      <c r="AN59" s="46"/>
      <c r="AO59" s="50"/>
      <c r="AP59" s="50"/>
      <c r="AQ59" s="50"/>
      <c r="AR59" s="50"/>
      <c r="AS59" s="46" t="s">
        <v>79</v>
      </c>
      <c r="AT59" s="46"/>
      <c r="AU59" s="46"/>
      <c r="AV59" s="46"/>
      <c r="AW59" s="50"/>
      <c r="AX59" s="50"/>
      <c r="AY59" s="46" t="s">
        <v>80</v>
      </c>
      <c r="AZ59" s="46"/>
      <c r="BA59" s="46"/>
    </row>
    <row r="60" spans="36:38" ht="9" customHeight="1">
      <c r="AJ60" s="43" t="s">
        <v>81</v>
      </c>
      <c r="AK60" s="43"/>
      <c r="AL60" s="43"/>
    </row>
    <row r="61" spans="1:53" s="14" customFormat="1" ht="15">
      <c r="A61" s="14" t="s">
        <v>89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</row>
    <row r="62" spans="10:53" ht="9" customHeight="1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14" customFormat="1" ht="12.75" customHeight="1">
      <c r="A63" s="50" t="s">
        <v>142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46" t="s">
        <v>79</v>
      </c>
      <c r="AT63" s="46"/>
      <c r="AU63" s="46"/>
      <c r="AV63" s="46"/>
      <c r="AW63" s="50">
        <v>0</v>
      </c>
      <c r="AX63" s="50"/>
      <c r="AY63" s="46" t="s">
        <v>80</v>
      </c>
      <c r="AZ63" s="46"/>
      <c r="BA63" s="46"/>
    </row>
    <row r="64" ht="9.75" customHeight="1"/>
    <row r="65" spans="1:53" ht="15">
      <c r="A65" s="1" t="s">
        <v>92</v>
      </c>
      <c r="E65" s="42"/>
      <c r="F65" s="42"/>
      <c r="G65" s="42"/>
      <c r="H65" s="42"/>
      <c r="I65" s="42"/>
      <c r="J65" s="42"/>
      <c r="L65" s="42"/>
      <c r="M65" s="42"/>
      <c r="N65" s="42"/>
      <c r="O65" s="42"/>
      <c r="P65" s="42"/>
      <c r="Q65" s="42"/>
      <c r="R65" s="42"/>
      <c r="S65" s="42"/>
      <c r="T65" s="42"/>
      <c r="V65" s="14" t="s">
        <v>93</v>
      </c>
      <c r="AE65" s="10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6" t="s">
        <v>79</v>
      </c>
      <c r="AT65" s="46"/>
      <c r="AU65" s="46"/>
      <c r="AV65" s="46"/>
      <c r="AW65" s="50"/>
      <c r="AX65" s="50"/>
      <c r="AY65" s="46" t="s">
        <v>80</v>
      </c>
      <c r="AZ65" s="46"/>
      <c r="BA65" s="46"/>
    </row>
    <row r="66" spans="5:20" ht="9" customHeight="1">
      <c r="E66" s="43" t="s">
        <v>32</v>
      </c>
      <c r="F66" s="43"/>
      <c r="G66" s="43"/>
      <c r="H66" s="43"/>
      <c r="I66" s="43"/>
      <c r="J66" s="43"/>
      <c r="L66" s="43" t="s">
        <v>33</v>
      </c>
      <c r="M66" s="43"/>
      <c r="N66" s="43"/>
      <c r="O66" s="43"/>
      <c r="P66" s="43"/>
      <c r="Q66" s="43"/>
      <c r="R66" s="43"/>
      <c r="S66" s="43"/>
      <c r="T66" s="43"/>
    </row>
    <row r="67" spans="1:5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52" t="s">
        <v>94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</row>
    <row r="69" spans="1:51" ht="15.75">
      <c r="A69" s="64" t="s">
        <v>95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</row>
    <row r="71" spans="1:51" ht="15">
      <c r="A71" s="55" t="s">
        <v>96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65" t="s">
        <v>97</v>
      </c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2.75" customHeight="1">
      <c r="A72" s="61" t="s">
        <v>37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59" t="s">
        <v>38</v>
      </c>
      <c r="M72" s="59"/>
      <c r="N72" s="59"/>
      <c r="O72" s="59"/>
      <c r="P72" s="59" t="s">
        <v>39</v>
      </c>
      <c r="Q72" s="59"/>
      <c r="R72" s="59"/>
      <c r="S72" s="59"/>
      <c r="T72" s="59"/>
      <c r="U72" s="62" t="s">
        <v>40</v>
      </c>
      <c r="V72" s="62"/>
      <c r="W72" s="62"/>
      <c r="X72" s="62"/>
      <c r="Y72" s="62"/>
      <c r="Z72" s="63" t="s">
        <v>37</v>
      </c>
      <c r="AA72" s="63"/>
      <c r="AB72" s="63"/>
      <c r="AC72" s="63"/>
      <c r="AD72" s="63"/>
      <c r="AE72" s="63"/>
      <c r="AF72" s="63"/>
      <c r="AG72" s="63"/>
      <c r="AH72" s="63"/>
      <c r="AI72" s="63"/>
      <c r="AJ72" s="59" t="s">
        <v>38</v>
      </c>
      <c r="AK72" s="59"/>
      <c r="AL72" s="59"/>
      <c r="AM72" s="59"/>
      <c r="AN72" s="59" t="s">
        <v>39</v>
      </c>
      <c r="AO72" s="59"/>
      <c r="AP72" s="59"/>
      <c r="AQ72" s="59"/>
      <c r="AR72" s="59"/>
      <c r="AS72" s="59" t="s">
        <v>40</v>
      </c>
      <c r="AT72" s="59"/>
      <c r="AU72" s="59"/>
      <c r="AV72" s="59"/>
      <c r="AW72" s="59"/>
      <c r="AX72" s="59"/>
      <c r="AY72" s="59"/>
    </row>
    <row r="73" spans="1:5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59"/>
      <c r="M73" s="59"/>
      <c r="N73" s="59"/>
      <c r="O73" s="59"/>
      <c r="P73" s="59"/>
      <c r="Q73" s="59"/>
      <c r="R73" s="59"/>
      <c r="S73" s="59"/>
      <c r="T73" s="59"/>
      <c r="U73" s="62"/>
      <c r="V73" s="62"/>
      <c r="W73" s="62"/>
      <c r="X73" s="62"/>
      <c r="Y73" s="62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</row>
    <row r="74" spans="1:51" ht="12.75" customHeight="1">
      <c r="A74" s="48">
        <v>21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>
        <v>22</v>
      </c>
      <c r="M74" s="48"/>
      <c r="N74" s="48"/>
      <c r="O74" s="48"/>
      <c r="P74" s="48">
        <v>23</v>
      </c>
      <c r="Q74" s="48"/>
      <c r="R74" s="48"/>
      <c r="S74" s="48"/>
      <c r="T74" s="48"/>
      <c r="U74" s="57">
        <v>24</v>
      </c>
      <c r="V74" s="57"/>
      <c r="W74" s="57"/>
      <c r="X74" s="57"/>
      <c r="Y74" s="57"/>
      <c r="Z74" s="60">
        <v>25</v>
      </c>
      <c r="AA74" s="60"/>
      <c r="AB74" s="60"/>
      <c r="AC74" s="60"/>
      <c r="AD74" s="60"/>
      <c r="AE74" s="60"/>
      <c r="AF74" s="60"/>
      <c r="AG74" s="60"/>
      <c r="AH74" s="60"/>
      <c r="AI74" s="60"/>
      <c r="AJ74" s="48">
        <v>26</v>
      </c>
      <c r="AK74" s="48"/>
      <c r="AL74" s="48"/>
      <c r="AM74" s="48"/>
      <c r="AN74" s="48">
        <v>27</v>
      </c>
      <c r="AO74" s="48"/>
      <c r="AP74" s="48"/>
      <c r="AQ74" s="48"/>
      <c r="AR74" s="48"/>
      <c r="AS74" s="48">
        <v>28</v>
      </c>
      <c r="AT74" s="48"/>
      <c r="AU74" s="48"/>
      <c r="AV74" s="48"/>
      <c r="AW74" s="48"/>
      <c r="AX74" s="48"/>
      <c r="AY74" s="48"/>
    </row>
    <row r="75" spans="1:5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8"/>
      <c r="M75" s="48"/>
      <c r="N75" s="48"/>
      <c r="O75" s="48"/>
      <c r="P75" s="48"/>
      <c r="Q75" s="48"/>
      <c r="R75" s="48"/>
      <c r="S75" s="48"/>
      <c r="T75" s="48"/>
      <c r="U75" s="57"/>
      <c r="V75" s="57"/>
      <c r="W75" s="57"/>
      <c r="X75" s="57"/>
      <c r="Y75" s="57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8"/>
      <c r="M76" s="48"/>
      <c r="N76" s="48"/>
      <c r="O76" s="48"/>
      <c r="P76" s="48"/>
      <c r="Q76" s="48"/>
      <c r="R76" s="48"/>
      <c r="S76" s="48"/>
      <c r="T76" s="48"/>
      <c r="U76" s="57"/>
      <c r="V76" s="57"/>
      <c r="W76" s="57"/>
      <c r="X76" s="57"/>
      <c r="Y76" s="57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8"/>
      <c r="M77" s="48"/>
      <c r="N77" s="48"/>
      <c r="O77" s="48"/>
      <c r="P77" s="48"/>
      <c r="Q77" s="48"/>
      <c r="R77" s="48"/>
      <c r="S77" s="48"/>
      <c r="T77" s="48"/>
      <c r="U77" s="57"/>
      <c r="V77" s="57"/>
      <c r="W77" s="57"/>
      <c r="X77" s="57"/>
      <c r="Y77" s="57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8"/>
      <c r="M78" s="48"/>
      <c r="N78" s="48"/>
      <c r="O78" s="48"/>
      <c r="P78" s="48"/>
      <c r="Q78" s="48"/>
      <c r="R78" s="48"/>
      <c r="S78" s="48"/>
      <c r="T78" s="48"/>
      <c r="U78" s="57"/>
      <c r="V78" s="57"/>
      <c r="W78" s="57"/>
      <c r="X78" s="57"/>
      <c r="Y78" s="5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8"/>
      <c r="M79" s="48"/>
      <c r="N79" s="48"/>
      <c r="O79" s="48"/>
      <c r="P79" s="48"/>
      <c r="Q79" s="48"/>
      <c r="R79" s="48"/>
      <c r="S79" s="48"/>
      <c r="T79" s="48"/>
      <c r="U79" s="57"/>
      <c r="V79" s="57"/>
      <c r="W79" s="57"/>
      <c r="X79" s="57"/>
      <c r="Y79" s="57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8"/>
      <c r="M80" s="48"/>
      <c r="N80" s="48"/>
      <c r="O80" s="48"/>
      <c r="P80" s="48"/>
      <c r="Q80" s="48"/>
      <c r="R80" s="48"/>
      <c r="S80" s="48"/>
      <c r="T80" s="48"/>
      <c r="U80" s="57"/>
      <c r="V80" s="57"/>
      <c r="W80" s="57"/>
      <c r="X80" s="57"/>
      <c r="Y80" s="57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8"/>
      <c r="M81" s="48"/>
      <c r="N81" s="48"/>
      <c r="O81" s="48"/>
      <c r="P81" s="48"/>
      <c r="Q81" s="48"/>
      <c r="R81" s="48"/>
      <c r="S81" s="48"/>
      <c r="T81" s="48"/>
      <c r="U81" s="57"/>
      <c r="V81" s="57"/>
      <c r="W81" s="57"/>
      <c r="X81" s="57"/>
      <c r="Y81" s="57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8"/>
      <c r="M82" s="48"/>
      <c r="N82" s="48"/>
      <c r="O82" s="48"/>
      <c r="P82" s="48"/>
      <c r="Q82" s="48"/>
      <c r="R82" s="48"/>
      <c r="S82" s="48"/>
      <c r="T82" s="48"/>
      <c r="U82" s="57"/>
      <c r="V82" s="57"/>
      <c r="W82" s="57"/>
      <c r="X82" s="57"/>
      <c r="Y82" s="57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8"/>
      <c r="M83" s="48"/>
      <c r="N83" s="48"/>
      <c r="O83" s="48"/>
      <c r="P83" s="48"/>
      <c r="Q83" s="48"/>
      <c r="R83" s="48"/>
      <c r="S83" s="48"/>
      <c r="T83" s="48"/>
      <c r="U83" s="57"/>
      <c r="V83" s="57"/>
      <c r="W83" s="57"/>
      <c r="X83" s="57"/>
      <c r="Y83" s="57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8"/>
      <c r="M84" s="48"/>
      <c r="N84" s="48"/>
      <c r="O84" s="48"/>
      <c r="P84" s="48"/>
      <c r="Q84" s="48"/>
      <c r="R84" s="48"/>
      <c r="S84" s="48"/>
      <c r="T84" s="48"/>
      <c r="U84" s="57"/>
      <c r="V84" s="57"/>
      <c r="W84" s="57"/>
      <c r="X84" s="57"/>
      <c r="Y84" s="57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8"/>
      <c r="M85" s="48"/>
      <c r="N85" s="48"/>
      <c r="O85" s="48"/>
      <c r="P85" s="48"/>
      <c r="Q85" s="48"/>
      <c r="R85" s="48"/>
      <c r="S85" s="48"/>
      <c r="T85" s="48"/>
      <c r="U85" s="57"/>
      <c r="V85" s="57"/>
      <c r="W85" s="57"/>
      <c r="X85" s="57"/>
      <c r="Y85" s="57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5">
      <c r="A86" s="52" t="s">
        <v>53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3"/>
      <c r="N86" s="53"/>
      <c r="O86" s="53"/>
      <c r="P86" s="54" t="s">
        <v>55</v>
      </c>
      <c r="Q86" s="54"/>
      <c r="R86" s="54"/>
      <c r="S86" s="54"/>
      <c r="T86" s="54"/>
      <c r="U86" s="55"/>
      <c r="V86" s="55"/>
      <c r="W86" s="55"/>
      <c r="X86" s="55"/>
      <c r="Y86" s="55"/>
      <c r="Z86" s="56" t="s">
        <v>53</v>
      </c>
      <c r="AA86" s="56"/>
      <c r="AB86" s="56"/>
      <c r="AC86" s="56"/>
      <c r="AD86" s="56"/>
      <c r="AE86" s="56"/>
      <c r="AF86" s="56"/>
      <c r="AG86" s="56"/>
      <c r="AH86" s="56"/>
      <c r="AI86" s="56"/>
      <c r="AJ86" s="53" t="s">
        <v>54</v>
      </c>
      <c r="AK86" s="53"/>
      <c r="AL86" s="53"/>
      <c r="AM86" s="53"/>
      <c r="AN86" s="54" t="s">
        <v>55</v>
      </c>
      <c r="AO86" s="54"/>
      <c r="AP86" s="54"/>
      <c r="AQ86" s="54"/>
      <c r="AR86" s="54"/>
      <c r="AS86" s="53"/>
      <c r="AT86" s="53"/>
      <c r="AU86" s="53"/>
      <c r="AV86" s="53"/>
      <c r="AW86" s="53"/>
      <c r="AX86" s="53"/>
      <c r="AY86" s="53"/>
    </row>
    <row r="88" spans="1:51" ht="15">
      <c r="A88" s="14" t="s">
        <v>76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14"/>
      <c r="Z88" s="50"/>
      <c r="AA88" s="50"/>
      <c r="AB88" s="50"/>
      <c r="AC88" s="50"/>
      <c r="AD88" s="50"/>
      <c r="AE88" s="50"/>
      <c r="AF88" s="50"/>
      <c r="AG88" s="50"/>
      <c r="AH88" s="14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</row>
    <row r="89" spans="15:51" ht="12.75">
      <c r="O89" s="49" t="s">
        <v>83</v>
      </c>
      <c r="P89" s="49"/>
      <c r="Q89" s="49"/>
      <c r="R89" s="49"/>
      <c r="S89" s="49"/>
      <c r="T89" s="49"/>
      <c r="U89" s="49"/>
      <c r="V89" s="49"/>
      <c r="W89" s="49"/>
      <c r="X89" s="49"/>
      <c r="Y89" s="39"/>
      <c r="Z89" s="49" t="s">
        <v>32</v>
      </c>
      <c r="AA89" s="49"/>
      <c r="AB89" s="49"/>
      <c r="AC89" s="49"/>
      <c r="AD89" s="49"/>
      <c r="AE89" s="49"/>
      <c r="AF89" s="49"/>
      <c r="AG89" s="49"/>
      <c r="AH89" s="39"/>
      <c r="AI89" s="49" t="s">
        <v>33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</row>
    <row r="90" spans="1:51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</row>
    <row r="91" spans="1:5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ht="1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14" t="s">
        <v>92</v>
      </c>
      <c r="AE92" s="14"/>
      <c r="AF92" s="14"/>
      <c r="AG92" s="14"/>
      <c r="AH92" s="51"/>
      <c r="AI92" s="51"/>
      <c r="AJ92" s="51"/>
      <c r="AK92" s="51"/>
      <c r="AL92" s="51"/>
      <c r="AM92" s="51"/>
      <c r="AN92" s="14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34:51" ht="12.75">
      <c r="AH93" s="49" t="s">
        <v>32</v>
      </c>
      <c r="AI93" s="49"/>
      <c r="AJ93" s="49"/>
      <c r="AK93" s="49"/>
      <c r="AL93" s="49"/>
      <c r="AM93" s="49"/>
      <c r="AN93" s="39"/>
      <c r="AO93" s="49" t="s">
        <v>33</v>
      </c>
      <c r="AP93" s="49"/>
      <c r="AQ93" s="49"/>
      <c r="AR93" s="49"/>
      <c r="AS93" s="49"/>
      <c r="AT93" s="49"/>
      <c r="AU93" s="49"/>
      <c r="AV93" s="49"/>
      <c r="AW93" s="49"/>
      <c r="AX93" s="49"/>
      <c r="AY93" s="49"/>
    </row>
    <row r="94" spans="1:51" ht="12.75">
      <c r="A94" s="1" t="s">
        <v>98</v>
      </c>
      <c r="G94" s="42"/>
      <c r="H94" s="42"/>
      <c r="I94" s="42"/>
      <c r="J94" s="42"/>
      <c r="K94" s="42"/>
      <c r="L94" s="42"/>
      <c r="M94" s="42"/>
      <c r="N94" s="42"/>
      <c r="O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D94" s="1" t="s">
        <v>20</v>
      </c>
      <c r="AI94" s="42"/>
      <c r="AJ94" s="42"/>
      <c r="AK94" s="42"/>
      <c r="AL94" s="42"/>
      <c r="AM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</row>
    <row r="95" spans="7:51" ht="12.75">
      <c r="G95" s="49" t="s">
        <v>32</v>
      </c>
      <c r="H95" s="49"/>
      <c r="I95" s="49"/>
      <c r="J95" s="49"/>
      <c r="K95" s="49"/>
      <c r="L95" s="49"/>
      <c r="M95" s="49"/>
      <c r="N95" s="49"/>
      <c r="O95" s="49"/>
      <c r="P95" s="39"/>
      <c r="Q95" s="49" t="s">
        <v>33</v>
      </c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39"/>
      <c r="AD95" s="39"/>
      <c r="AE95" s="39"/>
      <c r="AF95" s="39"/>
      <c r="AG95" s="39"/>
      <c r="AH95" s="39"/>
      <c r="AI95" s="49" t="s">
        <v>32</v>
      </c>
      <c r="AJ95" s="49"/>
      <c r="AK95" s="49"/>
      <c r="AL95" s="49"/>
      <c r="AM95" s="49"/>
      <c r="AN95" s="39"/>
      <c r="AO95" s="49" t="s">
        <v>33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</row>
    <row r="97" spans="1:51" ht="15">
      <c r="A97" s="46" t="s">
        <v>99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</row>
    <row r="99" spans="1:51" ht="12.75" customHeight="1">
      <c r="A99" s="47" t="s">
        <v>100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 t="s">
        <v>101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 t="s">
        <v>102</v>
      </c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</row>
    <row r="100" spans="1:51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</row>
    <row r="101" spans="1:51" ht="12.75" customHeight="1">
      <c r="A101" s="48">
        <v>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>
        <v>2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>
        <v>3</v>
      </c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09" spans="1:5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</row>
    <row r="111" spans="1:51" ht="12.75">
      <c r="A111" s="1" t="s">
        <v>103</v>
      </c>
      <c r="N111" s="42"/>
      <c r="O111" s="42"/>
      <c r="P111" s="42"/>
      <c r="Q111" s="42"/>
      <c r="R111" s="42"/>
      <c r="S111" s="42"/>
      <c r="T111" s="42"/>
      <c r="U111" s="42"/>
      <c r="V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10" t="s">
        <v>85</v>
      </c>
      <c r="AN111" s="16"/>
      <c r="AO111" s="40" t="s">
        <v>104</v>
      </c>
      <c r="AP111" s="44"/>
      <c r="AQ111" s="44"/>
      <c r="AR111" s="44"/>
      <c r="AS111" s="44"/>
      <c r="AT111" s="44"/>
      <c r="AU111" s="40"/>
      <c r="AV111" s="44"/>
      <c r="AW111" s="44"/>
      <c r="AX111" s="44"/>
      <c r="AY111" s="26" t="s">
        <v>105</v>
      </c>
    </row>
    <row r="112" spans="14:38" ht="9.75" customHeight="1">
      <c r="N112" s="43" t="s">
        <v>32</v>
      </c>
      <c r="O112" s="43"/>
      <c r="P112" s="43"/>
      <c r="Q112" s="43"/>
      <c r="R112" s="43"/>
      <c r="S112" s="43"/>
      <c r="T112" s="43"/>
      <c r="U112" s="43"/>
      <c r="V112" s="43"/>
      <c r="W112" s="17"/>
      <c r="X112" s="43" t="s">
        <v>33</v>
      </c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4" spans="1:51" ht="12.75">
      <c r="A114" s="1" t="s">
        <v>106</v>
      </c>
      <c r="Q114" s="42"/>
      <c r="R114" s="42"/>
      <c r="S114" s="42"/>
      <c r="T114" s="42"/>
      <c r="U114" s="42"/>
      <c r="V114" s="42"/>
      <c r="W114" s="42"/>
      <c r="X114" s="42"/>
      <c r="Y114" s="42"/>
      <c r="AA114" s="42"/>
      <c r="AB114" s="42"/>
      <c r="AC114" s="42"/>
      <c r="AD114" s="42"/>
      <c r="AE114" s="42"/>
      <c r="AF114" s="42"/>
      <c r="AG114" s="42"/>
      <c r="AH114" s="42"/>
      <c r="AI114" s="20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7:51" s="17" customFormat="1" ht="10.5">
      <c r="Q115" s="43" t="s">
        <v>83</v>
      </c>
      <c r="R115" s="43"/>
      <c r="S115" s="43"/>
      <c r="T115" s="43"/>
      <c r="U115" s="43"/>
      <c r="V115" s="43"/>
      <c r="W115" s="43"/>
      <c r="X115" s="43"/>
      <c r="Y115" s="43"/>
      <c r="AA115" s="43" t="s">
        <v>32</v>
      </c>
      <c r="AB115" s="43"/>
      <c r="AC115" s="43"/>
      <c r="AD115" s="43"/>
      <c r="AE115" s="43"/>
      <c r="AF115" s="43"/>
      <c r="AG115" s="43"/>
      <c r="AH115" s="43"/>
      <c r="AI115" s="41"/>
      <c r="AJ115" s="43" t="s">
        <v>33</v>
      </c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</row>
  </sheetData>
  <sheetProtection selectLockedCells="1" selectUnlockedCells="1"/>
  <mergeCells count="433">
    <mergeCell ref="AQ4:BA4"/>
    <mergeCell ref="AQ5:BA5"/>
    <mergeCell ref="A6:AJ6"/>
    <mergeCell ref="AQ6:BA6"/>
    <mergeCell ref="M7:Q7"/>
    <mergeCell ref="AQ7:BA8"/>
    <mergeCell ref="A8:AP8"/>
    <mergeCell ref="AQ9:BA9"/>
    <mergeCell ref="AQ10:BA10"/>
    <mergeCell ref="AG12:AN12"/>
    <mergeCell ref="AO12:AW12"/>
    <mergeCell ref="AG13:AN13"/>
    <mergeCell ref="AO13:AW13"/>
    <mergeCell ref="U15:AH15"/>
    <mergeCell ref="F17:BA17"/>
    <mergeCell ref="F18:AY18"/>
    <mergeCell ref="C19:W19"/>
    <mergeCell ref="AL19:BA19"/>
    <mergeCell ref="C20:W20"/>
    <mergeCell ref="I22:N22"/>
    <mergeCell ref="P22:X22"/>
    <mergeCell ref="AE22:AL22"/>
    <mergeCell ref="AN22:BA22"/>
    <mergeCell ref="I23:N23"/>
    <mergeCell ref="P23:X23"/>
    <mergeCell ref="AE23:AL23"/>
    <mergeCell ref="AN23:BA23"/>
    <mergeCell ref="D25:N25"/>
    <mergeCell ref="O25:R25"/>
    <mergeCell ref="S25:T25"/>
    <mergeCell ref="AM25:AR25"/>
    <mergeCell ref="AS25:AT25"/>
    <mergeCell ref="A27:K28"/>
    <mergeCell ref="L27:O28"/>
    <mergeCell ref="P27:U28"/>
    <mergeCell ref="V27:Z28"/>
    <mergeCell ref="AA27:AJ28"/>
    <mergeCell ref="AK27:AN28"/>
    <mergeCell ref="AO27:AT28"/>
    <mergeCell ref="AU27:BA28"/>
    <mergeCell ref="A29:K29"/>
    <mergeCell ref="L29:O29"/>
    <mergeCell ref="P29:U29"/>
    <mergeCell ref="V29:Z29"/>
    <mergeCell ref="AA29:AJ29"/>
    <mergeCell ref="AK29:AN29"/>
    <mergeCell ref="AO29:AT29"/>
    <mergeCell ref="AU29:BA29"/>
    <mergeCell ref="A30:K30"/>
    <mergeCell ref="L30:O30"/>
    <mergeCell ref="P30:U30"/>
    <mergeCell ref="V30:Z30"/>
    <mergeCell ref="AA30:AJ30"/>
    <mergeCell ref="AK30:AN30"/>
    <mergeCell ref="AO30:AT30"/>
    <mergeCell ref="AU30:BA30"/>
    <mergeCell ref="A31:K31"/>
    <mergeCell ref="L31:O31"/>
    <mergeCell ref="P31:U31"/>
    <mergeCell ref="V31:Z31"/>
    <mergeCell ref="AA31:AJ31"/>
    <mergeCell ref="AK31:AN31"/>
    <mergeCell ref="AO31:AT31"/>
    <mergeCell ref="AU31:BA31"/>
    <mergeCell ref="A32:K32"/>
    <mergeCell ref="L32:O32"/>
    <mergeCell ref="P32:U32"/>
    <mergeCell ref="V32:Z32"/>
    <mergeCell ref="AA32:AJ32"/>
    <mergeCell ref="AK32:AN32"/>
    <mergeCell ref="AO32:AT32"/>
    <mergeCell ref="AU32:BA32"/>
    <mergeCell ref="A33:K33"/>
    <mergeCell ref="L33:O33"/>
    <mergeCell ref="P33:U33"/>
    <mergeCell ref="V33:Z33"/>
    <mergeCell ref="AA33:AJ33"/>
    <mergeCell ref="AK33:AN33"/>
    <mergeCell ref="AO33:AT33"/>
    <mergeCell ref="AU33:BA33"/>
    <mergeCell ref="A34:K34"/>
    <mergeCell ref="L34:O34"/>
    <mergeCell ref="P34:U34"/>
    <mergeCell ref="V34:Z34"/>
    <mergeCell ref="AA34:AJ34"/>
    <mergeCell ref="AK34:AN34"/>
    <mergeCell ref="AO34:AT34"/>
    <mergeCell ref="AU34:BA34"/>
    <mergeCell ref="A35:K35"/>
    <mergeCell ref="L35:O35"/>
    <mergeCell ref="P35:U35"/>
    <mergeCell ref="V35:Z35"/>
    <mergeCell ref="AA35:AJ35"/>
    <mergeCell ref="AK35:AN35"/>
    <mergeCell ref="AO35:AT35"/>
    <mergeCell ref="AU35:BA35"/>
    <mergeCell ref="A36:K36"/>
    <mergeCell ref="L36:O36"/>
    <mergeCell ref="P36:U36"/>
    <mergeCell ref="V36:Z36"/>
    <mergeCell ref="AA36:AJ36"/>
    <mergeCell ref="AK36:AN36"/>
    <mergeCell ref="AO36:AT36"/>
    <mergeCell ref="AU36:BA36"/>
    <mergeCell ref="AU37:BA37"/>
    <mergeCell ref="E38:N38"/>
    <mergeCell ref="O38:R38"/>
    <mergeCell ref="S38:T38"/>
    <mergeCell ref="AD38:AL38"/>
    <mergeCell ref="AM38:AR38"/>
    <mergeCell ref="AS38:AT38"/>
    <mergeCell ref="A37:K37"/>
    <mergeCell ref="L37:O37"/>
    <mergeCell ref="P37:U37"/>
    <mergeCell ref="P40:U40"/>
    <mergeCell ref="V40:Z40"/>
    <mergeCell ref="AA40:AJ40"/>
    <mergeCell ref="AK40:AN40"/>
    <mergeCell ref="AO37:AT37"/>
    <mergeCell ref="V37:Z37"/>
    <mergeCell ref="AA37:AJ37"/>
    <mergeCell ref="AK37:AN37"/>
    <mergeCell ref="AO40:AT40"/>
    <mergeCell ref="AU40:BA40"/>
    <mergeCell ref="A41:K41"/>
    <mergeCell ref="L41:O41"/>
    <mergeCell ref="P41:U41"/>
    <mergeCell ref="V41:Z41"/>
    <mergeCell ref="AK41:AN41"/>
    <mergeCell ref="AO41:AT41"/>
    <mergeCell ref="AU41:BA41"/>
    <mergeCell ref="A40:K40"/>
    <mergeCell ref="L40:O40"/>
    <mergeCell ref="AU43:BA43"/>
    <mergeCell ref="A42:K42"/>
    <mergeCell ref="L42:O42"/>
    <mergeCell ref="P42:U42"/>
    <mergeCell ref="V42:Z42"/>
    <mergeCell ref="AA42:AJ42"/>
    <mergeCell ref="AK42:AN42"/>
    <mergeCell ref="AK44:AN44"/>
    <mergeCell ref="AO42:AT42"/>
    <mergeCell ref="AU42:BA42"/>
    <mergeCell ref="A43:K43"/>
    <mergeCell ref="L43:O43"/>
    <mergeCell ref="P43:U43"/>
    <mergeCell ref="V43:Z43"/>
    <mergeCell ref="AA43:AJ43"/>
    <mergeCell ref="AK43:AN43"/>
    <mergeCell ref="AO43:AT43"/>
    <mergeCell ref="AU44:BA44"/>
    <mergeCell ref="A45:K45"/>
    <mergeCell ref="L45:O45"/>
    <mergeCell ref="P45:U45"/>
    <mergeCell ref="V45:Z45"/>
    <mergeCell ref="AA45:AJ45"/>
    <mergeCell ref="AK45:AN45"/>
    <mergeCell ref="AO45:AT45"/>
    <mergeCell ref="AU45:BA45"/>
    <mergeCell ref="A44:K44"/>
    <mergeCell ref="L46:O46"/>
    <mergeCell ref="P46:U46"/>
    <mergeCell ref="V46:Z46"/>
    <mergeCell ref="AD46:AO46"/>
    <mergeCell ref="AP46:AT46"/>
    <mergeCell ref="AO44:AT44"/>
    <mergeCell ref="L44:O44"/>
    <mergeCell ref="P44:U44"/>
    <mergeCell ref="V44:Z44"/>
    <mergeCell ref="AA44:AJ44"/>
    <mergeCell ref="AU46:AW46"/>
    <mergeCell ref="A48:K48"/>
    <mergeCell ref="L48:O48"/>
    <mergeCell ref="P48:U48"/>
    <mergeCell ref="V48:Z48"/>
    <mergeCell ref="AA48:AJ48"/>
    <mergeCell ref="AK48:AN48"/>
    <mergeCell ref="AO48:AT48"/>
    <mergeCell ref="AU48:BA48"/>
    <mergeCell ref="A46:K46"/>
    <mergeCell ref="A49:K49"/>
    <mergeCell ref="L49:O49"/>
    <mergeCell ref="P49:U49"/>
    <mergeCell ref="V49:Z49"/>
    <mergeCell ref="AA49:AJ49"/>
    <mergeCell ref="AK49:AN49"/>
    <mergeCell ref="AO49:AT49"/>
    <mergeCell ref="AU49:BA49"/>
    <mergeCell ref="A50:K50"/>
    <mergeCell ref="L50:O50"/>
    <mergeCell ref="P50:U50"/>
    <mergeCell ref="V50:Z50"/>
    <mergeCell ref="AA50:AJ50"/>
    <mergeCell ref="AK50:AN50"/>
    <mergeCell ref="AO50:AT50"/>
    <mergeCell ref="AU50:BA50"/>
    <mergeCell ref="A51:K51"/>
    <mergeCell ref="L51:O51"/>
    <mergeCell ref="P51:U51"/>
    <mergeCell ref="V51:Z51"/>
    <mergeCell ref="AA51:AJ51"/>
    <mergeCell ref="AK51:AN51"/>
    <mergeCell ref="AO51:AT51"/>
    <mergeCell ref="AU51:BA51"/>
    <mergeCell ref="Z52:AC52"/>
    <mergeCell ref="AD52:AE52"/>
    <mergeCell ref="AF52:AI52"/>
    <mergeCell ref="AJ52:AK52"/>
    <mergeCell ref="AL52:AP52"/>
    <mergeCell ref="AQ52:AS52"/>
    <mergeCell ref="AT52:AV52"/>
    <mergeCell ref="AW52:AY52"/>
    <mergeCell ref="AF53:AI54"/>
    <mergeCell ref="A54:F54"/>
    <mergeCell ref="H54:L54"/>
    <mergeCell ref="N54:U54"/>
    <mergeCell ref="A55:F55"/>
    <mergeCell ref="H55:L55"/>
    <mergeCell ref="N55:U55"/>
    <mergeCell ref="AB56:AE56"/>
    <mergeCell ref="AF56:AG56"/>
    <mergeCell ref="AH56:AK56"/>
    <mergeCell ref="AL56:AM56"/>
    <mergeCell ref="AN56:AR56"/>
    <mergeCell ref="AS56:AV56"/>
    <mergeCell ref="AW56:AX56"/>
    <mergeCell ref="AY56:BA56"/>
    <mergeCell ref="D57:N57"/>
    <mergeCell ref="P57:R57"/>
    <mergeCell ref="AH57:AK57"/>
    <mergeCell ref="AD59:AG59"/>
    <mergeCell ref="AH59:AI59"/>
    <mergeCell ref="AJ59:AL59"/>
    <mergeCell ref="AM59:AN59"/>
    <mergeCell ref="AO59:AR59"/>
    <mergeCell ref="AS59:AV59"/>
    <mergeCell ref="AW59:AX59"/>
    <mergeCell ref="AY59:BA59"/>
    <mergeCell ref="AJ60:AL60"/>
    <mergeCell ref="J61:BA61"/>
    <mergeCell ref="J62:BA62"/>
    <mergeCell ref="A63:AR63"/>
    <mergeCell ref="AS63:AV63"/>
    <mergeCell ref="AW63:AX63"/>
    <mergeCell ref="AY63:BA63"/>
    <mergeCell ref="E65:J65"/>
    <mergeCell ref="L65:T65"/>
    <mergeCell ref="AF65:AR65"/>
    <mergeCell ref="AS65:AV65"/>
    <mergeCell ref="AW65:AX65"/>
    <mergeCell ref="AY65:BA65"/>
    <mergeCell ref="E66:J66"/>
    <mergeCell ref="L66:T66"/>
    <mergeCell ref="AE67:AY67"/>
    <mergeCell ref="A69:AY69"/>
    <mergeCell ref="A71:Y71"/>
    <mergeCell ref="Z71:AY71"/>
    <mergeCell ref="A72:K73"/>
    <mergeCell ref="L72:O73"/>
    <mergeCell ref="P72:T73"/>
    <mergeCell ref="U72:Y73"/>
    <mergeCell ref="Z72:AI73"/>
    <mergeCell ref="AJ72:AM73"/>
    <mergeCell ref="AN72:AR73"/>
    <mergeCell ref="AS72:AY73"/>
    <mergeCell ref="A74:K74"/>
    <mergeCell ref="L74:O74"/>
    <mergeCell ref="P74:T74"/>
    <mergeCell ref="U74:Y74"/>
    <mergeCell ref="Z74:AI74"/>
    <mergeCell ref="AJ74:AM74"/>
    <mergeCell ref="AN74:AR74"/>
    <mergeCell ref="AS74:AY74"/>
    <mergeCell ref="A75:K75"/>
    <mergeCell ref="L75:O75"/>
    <mergeCell ref="P75:T75"/>
    <mergeCell ref="U75:Y75"/>
    <mergeCell ref="Z75:AI75"/>
    <mergeCell ref="AJ75:AM75"/>
    <mergeCell ref="AN75:AR75"/>
    <mergeCell ref="AS75:AY75"/>
    <mergeCell ref="A76:K76"/>
    <mergeCell ref="L76:O76"/>
    <mergeCell ref="P76:T76"/>
    <mergeCell ref="U76:Y76"/>
    <mergeCell ref="Z76:AI76"/>
    <mergeCell ref="AJ76:AM76"/>
    <mergeCell ref="AN76:AR76"/>
    <mergeCell ref="AS76:AY76"/>
    <mergeCell ref="A77:K77"/>
    <mergeCell ref="L77:O77"/>
    <mergeCell ref="P77:T77"/>
    <mergeCell ref="U77:Y77"/>
    <mergeCell ref="Z77:AI77"/>
    <mergeCell ref="AJ77:AM77"/>
    <mergeCell ref="AN77:AR77"/>
    <mergeCell ref="AS77:AY77"/>
    <mergeCell ref="A78:K78"/>
    <mergeCell ref="L78:O78"/>
    <mergeCell ref="P78:T78"/>
    <mergeCell ref="U78:Y78"/>
    <mergeCell ref="Z78:AI78"/>
    <mergeCell ref="AJ78:AM78"/>
    <mergeCell ref="AN78:AR78"/>
    <mergeCell ref="AS78:AY78"/>
    <mergeCell ref="A79:K79"/>
    <mergeCell ref="L79:O79"/>
    <mergeCell ref="P79:T79"/>
    <mergeCell ref="U79:Y79"/>
    <mergeCell ref="Z79:AI79"/>
    <mergeCell ref="AJ79:AM79"/>
    <mergeCell ref="AN79:AR79"/>
    <mergeCell ref="AS79:AY79"/>
    <mergeCell ref="A80:K80"/>
    <mergeCell ref="L80:O80"/>
    <mergeCell ref="P80:T80"/>
    <mergeCell ref="U80:Y80"/>
    <mergeCell ref="Z80:AI80"/>
    <mergeCell ref="AJ80:AM80"/>
    <mergeCell ref="AN80:AR80"/>
    <mergeCell ref="AS80:AY80"/>
    <mergeCell ref="A81:K81"/>
    <mergeCell ref="L81:O81"/>
    <mergeCell ref="P81:T81"/>
    <mergeCell ref="U81:Y81"/>
    <mergeCell ref="Z81:AI81"/>
    <mergeCell ref="AJ81:AM81"/>
    <mergeCell ref="AN81:AR81"/>
    <mergeCell ref="AS81:AY81"/>
    <mergeCell ref="A82:K82"/>
    <mergeCell ref="L82:O82"/>
    <mergeCell ref="P82:T82"/>
    <mergeCell ref="U82:Y82"/>
    <mergeCell ref="Z82:AI82"/>
    <mergeCell ref="AJ82:AM82"/>
    <mergeCell ref="AN82:AR82"/>
    <mergeCell ref="AS82:AY82"/>
    <mergeCell ref="A83:K83"/>
    <mergeCell ref="L83:O83"/>
    <mergeCell ref="P83:T83"/>
    <mergeCell ref="U83:Y83"/>
    <mergeCell ref="Z83:AI83"/>
    <mergeCell ref="AJ83:AM83"/>
    <mergeCell ref="AN83:AR83"/>
    <mergeCell ref="AS83:AY83"/>
    <mergeCell ref="A84:K84"/>
    <mergeCell ref="L84:O84"/>
    <mergeCell ref="P84:T84"/>
    <mergeCell ref="U84:Y84"/>
    <mergeCell ref="Z84:AI84"/>
    <mergeCell ref="AJ84:AM84"/>
    <mergeCell ref="AN84:AR84"/>
    <mergeCell ref="AS84:AY84"/>
    <mergeCell ref="A85:K85"/>
    <mergeCell ref="L85:O85"/>
    <mergeCell ref="P85:T85"/>
    <mergeCell ref="U85:Y85"/>
    <mergeCell ref="Z85:AI85"/>
    <mergeCell ref="AJ85:AM85"/>
    <mergeCell ref="AN85:AR85"/>
    <mergeCell ref="AS85:AY85"/>
    <mergeCell ref="A86:K86"/>
    <mergeCell ref="L86:O86"/>
    <mergeCell ref="P86:T86"/>
    <mergeCell ref="U86:Y86"/>
    <mergeCell ref="Z86:AI86"/>
    <mergeCell ref="AJ86:AM86"/>
    <mergeCell ref="AN86:AR86"/>
    <mergeCell ref="AS86:AY86"/>
    <mergeCell ref="O88:X88"/>
    <mergeCell ref="Z88:AG88"/>
    <mergeCell ref="AI88:AY88"/>
    <mergeCell ref="O89:X89"/>
    <mergeCell ref="Z89:AG89"/>
    <mergeCell ref="AI89:AY89"/>
    <mergeCell ref="A90:AY90"/>
    <mergeCell ref="A91:AY91"/>
    <mergeCell ref="A92:AC92"/>
    <mergeCell ref="AH92:AM92"/>
    <mergeCell ref="AO92:AY92"/>
    <mergeCell ref="AH93:AM93"/>
    <mergeCell ref="AO93:AY93"/>
    <mergeCell ref="G94:O94"/>
    <mergeCell ref="Q94:AB94"/>
    <mergeCell ref="AI94:AM94"/>
    <mergeCell ref="AO94:AY94"/>
    <mergeCell ref="G95:O95"/>
    <mergeCell ref="Q95:AB95"/>
    <mergeCell ref="AI95:AM95"/>
    <mergeCell ref="AO95:AY95"/>
    <mergeCell ref="A97:AY97"/>
    <mergeCell ref="A99:V100"/>
    <mergeCell ref="W99:AJ100"/>
    <mergeCell ref="AK99:AY100"/>
    <mergeCell ref="A101:V101"/>
    <mergeCell ref="W101:AJ101"/>
    <mergeCell ref="AK101:AY101"/>
    <mergeCell ref="A102:V102"/>
    <mergeCell ref="W102:AJ102"/>
    <mergeCell ref="AK102:AY102"/>
    <mergeCell ref="A103:V103"/>
    <mergeCell ref="W103:AJ103"/>
    <mergeCell ref="AK103:AY103"/>
    <mergeCell ref="A104:V104"/>
    <mergeCell ref="W104:AJ104"/>
    <mergeCell ref="AK104:AY104"/>
    <mergeCell ref="A105:V105"/>
    <mergeCell ref="W105:AJ105"/>
    <mergeCell ref="AK105:AY105"/>
    <mergeCell ref="A106:V106"/>
    <mergeCell ref="W106:AJ106"/>
    <mergeCell ref="AK106:AY106"/>
    <mergeCell ref="A107:V107"/>
    <mergeCell ref="W107:AJ107"/>
    <mergeCell ref="AK107:AY107"/>
    <mergeCell ref="A108:V108"/>
    <mergeCell ref="W108:AJ108"/>
    <mergeCell ref="AK108:AY108"/>
    <mergeCell ref="A109:V109"/>
    <mergeCell ref="W109:AJ109"/>
    <mergeCell ref="AK109:AY109"/>
    <mergeCell ref="N111:V111"/>
    <mergeCell ref="X111:AL111"/>
    <mergeCell ref="AP111:AT111"/>
    <mergeCell ref="AV111:AX111"/>
    <mergeCell ref="N112:V112"/>
    <mergeCell ref="X112:AL112"/>
    <mergeCell ref="Q114:Y114"/>
    <mergeCell ref="AA114:AH114"/>
    <mergeCell ref="AJ114:AY114"/>
    <mergeCell ref="Q115:Y115"/>
    <mergeCell ref="AA115:AH115"/>
    <mergeCell ref="AJ115:AY115"/>
  </mergeCells>
  <printOptions/>
  <pageMargins left="0.7875" right="0.5118055555555555" top="0.5902777777777778" bottom="0.39305555555555555" header="0.5118055555555555" footer="0.19652777777777777"/>
  <pageSetup horizontalDpi="300" verticalDpi="300" orientation="portrait" paperSize="9" scale="98" r:id="rId1"/>
  <headerFooter alignWithMargins="0">
    <oddFooter>&amp;C&amp;8Бланки бухгалтерского учета, налоговые декларации www.spbnalog.ru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CrossX</dc:creator>
  <cp:keywords/>
  <dc:description/>
  <cp:lastModifiedBy>EGAIS</cp:lastModifiedBy>
  <dcterms:created xsi:type="dcterms:W3CDTF">2013-03-27T20:16:23Z</dcterms:created>
  <dcterms:modified xsi:type="dcterms:W3CDTF">2016-12-28T12:22:10Z</dcterms:modified>
  <cp:category/>
  <cp:version/>
  <cp:contentType/>
  <cp:contentStatus/>
</cp:coreProperties>
</file>